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8823\Box\17786_10_庁内用\高校教育課\05_高校教科教育係\07 各教科\06 情報\R7\JKP\080302【報告書】R7JKP報告書\HP掲載用\"/>
    </mc:Choice>
  </mc:AlternateContent>
  <xr:revisionPtr revIDLastSave="0" documentId="13_ncr:1_{9752179B-DB84-4462-8021-2A36DFDF9E55}" xr6:coauthVersionLast="47" xr6:coauthVersionMax="47" xr10:uidLastSave="{00000000-0000-0000-0000-000000000000}"/>
  <bookViews>
    <workbookView xWindow="3492" yWindow="744" windowWidth="22668" windowHeight="15804" activeTab="1" xr2:uid="{120328CB-3634-4763-A06D-9D6472C63281}"/>
  </bookViews>
  <sheets>
    <sheet name="学習指導案" sheetId="11" r:id="rId1"/>
    <sheet name="単元指導計画案" sheetId="12" r:id="rId2"/>
  </sheets>
  <definedNames>
    <definedName name="_xlnm.Print_Area" localSheetId="0">学習指導案!$B$1:$S$19</definedName>
    <definedName name="_xlnm.Print_Area" localSheetId="1">単元指導計画案!$B$1:$V$24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2" l="1"/>
</calcChain>
</file>

<file path=xl/sharedStrings.xml><?xml version="1.0" encoding="utf-8"?>
<sst xmlns="http://schemas.openxmlformats.org/spreadsheetml/2006/main" count="121" uniqueCount="95">
  <si>
    <t>科目名</t>
    <rPh sb="0" eb="2">
      <t>カモク</t>
    </rPh>
    <rPh sb="2" eb="3">
      <t>メイ</t>
    </rPh>
    <phoneticPr fontId="2"/>
  </si>
  <si>
    <t>データベース</t>
    <phoneticPr fontId="2"/>
  </si>
  <si>
    <t>担当者</t>
    <rPh sb="0" eb="3">
      <t>タントウシャ</t>
    </rPh>
    <phoneticPr fontId="2"/>
  </si>
  <si>
    <t>実施日</t>
    <rPh sb="0" eb="3">
      <t>ジッシビ</t>
    </rPh>
    <phoneticPr fontId="2"/>
  </si>
  <si>
    <t>単元名</t>
    <rPh sb="0" eb="3">
      <t>タンゲンメイ</t>
    </rPh>
    <phoneticPr fontId="2"/>
  </si>
  <si>
    <t>データベースが扱うデータ</t>
    <phoneticPr fontId="2"/>
  </si>
  <si>
    <t>時間目</t>
    <rPh sb="0" eb="3">
      <t>ジカンメ</t>
    </rPh>
    <phoneticPr fontId="2"/>
  </si>
  <si>
    <t>／</t>
    <phoneticPr fontId="2"/>
  </si>
  <si>
    <t>時間数</t>
    <rPh sb="0" eb="2">
      <t>ジカン</t>
    </rPh>
    <rPh sb="2" eb="3">
      <t>スウ</t>
    </rPh>
    <phoneticPr fontId="2"/>
  </si>
  <si>
    <t>主題</t>
    <rPh sb="0" eb="2">
      <t>シュダイ</t>
    </rPh>
    <phoneticPr fontId="2"/>
  </si>
  <si>
    <t>構造化データと非構造化データとAIの活用</t>
    <rPh sb="0" eb="3">
      <t>コウゾウカ</t>
    </rPh>
    <rPh sb="7" eb="8">
      <t>ヒ</t>
    </rPh>
    <rPh sb="8" eb="11">
      <t>コウゾウカ</t>
    </rPh>
    <rPh sb="18" eb="20">
      <t>カツヨウ</t>
    </rPh>
    <phoneticPr fontId="2"/>
  </si>
  <si>
    <t>本時間の
学習目標</t>
    <rPh sb="0" eb="1">
      <t>ホン</t>
    </rPh>
    <rPh sb="1" eb="3">
      <t>ジカン</t>
    </rPh>
    <rPh sb="5" eb="7">
      <t>ガクシュウ</t>
    </rPh>
    <rPh sb="7" eb="9">
      <t>モクヒョウ</t>
    </rPh>
    <phoneticPr fontId="2"/>
  </si>
  <si>
    <t>構造化データと非構造化データの特徴を理解し、AIを用いたデータ整理の有用性と課題を考察する。</t>
    <phoneticPr fontId="2"/>
  </si>
  <si>
    <t>段階</t>
    <rPh sb="0" eb="2">
      <t>ダンカイ</t>
    </rPh>
    <phoneticPr fontId="2"/>
  </si>
  <si>
    <t>分</t>
    <rPh sb="0" eb="1">
      <t>フン</t>
    </rPh>
    <phoneticPr fontId="2"/>
  </si>
  <si>
    <t>内容・ねらい</t>
    <rPh sb="0" eb="2">
      <t>ナイヨウ</t>
    </rPh>
    <phoneticPr fontId="2"/>
  </si>
  <si>
    <t>学習活動（指導内容）</t>
    <rPh sb="0" eb="2">
      <t>ガクシュウ</t>
    </rPh>
    <rPh sb="2" eb="4">
      <t>カツドウ</t>
    </rPh>
    <rPh sb="5" eb="9">
      <t>シドウナイヨウ</t>
    </rPh>
    <phoneticPr fontId="2"/>
  </si>
  <si>
    <t>指導上の留意点・到達目標</t>
    <rPh sb="0" eb="3">
      <t>シドウジョウ</t>
    </rPh>
    <rPh sb="4" eb="7">
      <t>リュウイテン</t>
    </rPh>
    <rPh sb="8" eb="12">
      <t>トウタツモクヒョウ</t>
    </rPh>
    <phoneticPr fontId="2"/>
  </si>
  <si>
    <t>評価</t>
    <rPh sb="0" eb="2">
      <t>ヒョウカ</t>
    </rPh>
    <phoneticPr fontId="2"/>
  </si>
  <si>
    <t>評価計画</t>
    <rPh sb="0" eb="4">
      <t>ヒョウカケイカク</t>
    </rPh>
    <phoneticPr fontId="2"/>
  </si>
  <si>
    <t>評価の場面・方法</t>
    <rPh sb="0" eb="2">
      <t>ヒョウカ</t>
    </rPh>
    <rPh sb="3" eb="5">
      <t>バメン</t>
    </rPh>
    <rPh sb="6" eb="8">
      <t>ホウホウ</t>
    </rPh>
    <phoneticPr fontId="2"/>
  </si>
  <si>
    <t>知</t>
    <rPh sb="0" eb="1">
      <t>チ</t>
    </rPh>
    <phoneticPr fontId="2"/>
  </si>
  <si>
    <t>思</t>
    <rPh sb="0" eb="1">
      <t>オモウ</t>
    </rPh>
    <phoneticPr fontId="2"/>
  </si>
  <si>
    <t>態</t>
    <rPh sb="0" eb="1">
      <t>タイ</t>
    </rPh>
    <phoneticPr fontId="2"/>
  </si>
  <si>
    <t>導入</t>
    <rPh sb="0" eb="2">
      <t>ドウニュウ</t>
    </rPh>
    <phoneticPr fontId="2"/>
  </si>
  <si>
    <t>・本時の内容の確認</t>
    <phoneticPr fontId="2"/>
  </si>
  <si>
    <t>・非構造化データの割合を知る。</t>
    <phoneticPr fontId="2"/>
  </si>
  <si>
    <t>・クイズ形式で、世界のデータの90％が非構造化データであることを知る。</t>
    <phoneticPr fontId="2"/>
  </si>
  <si>
    <t>展開</t>
    <rPh sb="0" eb="2">
      <t>テンカイ</t>
    </rPh>
    <phoneticPr fontId="2"/>
  </si>
  <si>
    <t>活動１：データの違いを知る</t>
    <phoneticPr fontId="2"/>
  </si>
  <si>
    <t>・【グループワーク】資料A（表）と資料B（口コミ文章）を見比べ、「何がわかるか」「どちらが便利か」を話し合う。</t>
    <phoneticPr fontId="2"/>
  </si>
  <si>
    <t>②</t>
    <phoneticPr fontId="2"/>
  </si>
  <si>
    <t>・構造化データと非構造化データの定義</t>
    <phoneticPr fontId="2"/>
  </si>
  <si>
    <t>・【グループワーク】それぞれの資料からわかることに注目し、メリット・デメリットをMetaMoJiに記入させる。</t>
    <rPh sb="15" eb="17">
      <t>シリョウ</t>
    </rPh>
    <rPh sb="25" eb="27">
      <t>チュウモク</t>
    </rPh>
    <phoneticPr fontId="7"/>
  </si>
  <si>
    <t>活動２：構造化チャレンジ</t>
    <phoneticPr fontId="2"/>
  </si>
  <si>
    <t>・【グループワーク】サンプルデータの「高校生に聞いたコンビニスイーツ」の口コミ内容の自由記述データを読み、グループごとにカテゴリを設計して手動で分類する。</t>
    <rPh sb="19" eb="22">
      <t>コウコウセイ</t>
    </rPh>
    <rPh sb="23" eb="24">
      <t>キ</t>
    </rPh>
    <rPh sb="36" eb="37">
      <t>クチ</t>
    </rPh>
    <rPh sb="39" eb="41">
      <t>ナイヨウ</t>
    </rPh>
    <phoneticPr fontId="2"/>
  </si>
  <si>
    <t>・AIツールを使いながら分類化</t>
    <phoneticPr fontId="2"/>
  </si>
  <si>
    <t xml:space="preserve">・AIツールを用いた分類結果を確認し、自分たちの分類結果と比較する。
</t>
    <phoneticPr fontId="2"/>
  </si>
  <si>
    <t>・AIへのプロンプトの重要性にも触れる。</t>
    <phoneticPr fontId="2"/>
  </si>
  <si>
    <t>実社会での活用事例</t>
    <phoneticPr fontId="2"/>
  </si>
  <si>
    <t>Amazonの事例や、医療の事例を通して、両データの使い分けの重要性を学ぶ。</t>
    <phoneticPr fontId="2"/>
  </si>
  <si>
    <t>身近なサービスや重要な社会インフラでの活用例を提示し、学習内容の実用性を強調する。</t>
    <phoneticPr fontId="2"/>
  </si>
  <si>
    <t>まとめ</t>
    <phoneticPr fontId="2"/>
  </si>
  <si>
    <t>本時の振り返り</t>
    <phoneticPr fontId="2"/>
  </si>
  <si>
    <t>構造化データと非構造化データの利点を再確認する。
・本時の感想や新しい気づきをワークシートに記述する。</t>
    <phoneticPr fontId="2"/>
  </si>
  <si>
    <t>実施年度</t>
    <rPh sb="0" eb="2">
      <t>ジッシ</t>
    </rPh>
    <rPh sb="2" eb="4">
      <t>ネンド</t>
    </rPh>
    <phoneticPr fontId="2"/>
  </si>
  <si>
    <t>時間数</t>
    <rPh sb="0" eb="3">
      <t>ジカンスウ</t>
    </rPh>
    <phoneticPr fontId="2"/>
  </si>
  <si>
    <t>担当者名</t>
    <phoneticPr fontId="2"/>
  </si>
  <si>
    <t>□単元の目標</t>
    <rPh sb="1" eb="3">
      <t>タンゲン</t>
    </rPh>
    <rPh sb="4" eb="6">
      <t>モクヒョウ</t>
    </rPh>
    <phoneticPr fontId="2"/>
  </si>
  <si>
    <t>知識・技術</t>
    <rPh sb="0" eb="2">
      <t>チシキ</t>
    </rPh>
    <rPh sb="3" eb="5">
      <t>ギジュツ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</si>
  <si>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</si>
  <si>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</si>
  <si>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□学習活動における具体の評価規準と評価方法</t>
    <rPh sb="1" eb="3">
      <t>ガクシュウ</t>
    </rPh>
    <rPh sb="3" eb="5">
      <t>カツドウ</t>
    </rPh>
    <rPh sb="9" eb="11">
      <t>グタイ</t>
    </rPh>
    <rPh sb="12" eb="14">
      <t>ヒョウカ</t>
    </rPh>
    <rPh sb="14" eb="16">
      <t>キジュン</t>
    </rPh>
    <rPh sb="17" eb="19">
      <t>ヒョウカ</t>
    </rPh>
    <rPh sb="19" eb="21">
      <t>ホウホウ</t>
    </rPh>
    <phoneticPr fontId="2"/>
  </si>
  <si>
    <t>①</t>
    <phoneticPr fontId="2"/>
  </si>
  <si>
    <t>データベースと社会との関わり及び目的と機能、社会的な活用を理解している。</t>
    <phoneticPr fontId="2"/>
  </si>
  <si>
    <t>情報社会の中で使われている様々なデータベースに関する課題を発見することができる。</t>
    <phoneticPr fontId="2"/>
  </si>
  <si>
    <t>データベースについて自ら学び、データベースの活用及び設計・構築に向けて主体的かつ協働的に取り組もうとしている。</t>
    <phoneticPr fontId="2"/>
  </si>
  <si>
    <t>ワークシート</t>
    <phoneticPr fontId="2"/>
  </si>
  <si>
    <t>提出データ</t>
    <rPh sb="0" eb="2">
      <t>テイシュツ</t>
    </rPh>
    <phoneticPr fontId="2"/>
  </si>
  <si>
    <t>ワークシート、行動観察</t>
    <rPh sb="7" eb="9">
      <t>コウドウ</t>
    </rPh>
    <rPh sb="9" eb="11">
      <t>カンサツ</t>
    </rPh>
    <phoneticPr fontId="2"/>
  </si>
  <si>
    <t>データベース構築のためのデータモデル、データベースを支える最新の技術などについて理解している。</t>
    <phoneticPr fontId="2"/>
  </si>
  <si>
    <t>実社会でのデータ活用事例に関心を持ち、データ活用の在り方について考えることができる。</t>
    <phoneticPr fontId="2"/>
  </si>
  <si>
    <t>③</t>
    <phoneticPr fontId="2"/>
  </si>
  <si>
    <t>構造化データと非構造化データの定義や特徴の違いを理解している。</t>
    <phoneticPr fontId="2"/>
  </si>
  <si>
    <t>□指導と評価の計画</t>
    <rPh sb="1" eb="3">
      <t>シドウ</t>
    </rPh>
    <rPh sb="4" eb="6">
      <t>ヒョウカ</t>
    </rPh>
    <rPh sb="7" eb="9">
      <t>ケイカク</t>
    </rPh>
    <phoneticPr fontId="2"/>
  </si>
  <si>
    <t>授業番号</t>
    <rPh sb="0" eb="2">
      <t>ジュギョウ</t>
    </rPh>
    <rPh sb="2" eb="4">
      <t>バンゴウ</t>
    </rPh>
    <phoneticPr fontId="2"/>
  </si>
  <si>
    <t>単位時間数</t>
    <rPh sb="0" eb="2">
      <t>タンイ</t>
    </rPh>
    <rPh sb="2" eb="5">
      <t>ジカンスウ</t>
    </rPh>
    <phoneticPr fontId="2"/>
  </si>
  <si>
    <t>主な学習活動（指導内容）と到達目標</t>
    <rPh sb="0" eb="1">
      <t>オモ</t>
    </rPh>
    <rPh sb="2" eb="4">
      <t>ガクシュウ</t>
    </rPh>
    <rPh sb="4" eb="6">
      <t>カツドウ</t>
    </rPh>
    <rPh sb="7" eb="11">
      <t>シドウナイヨウ</t>
    </rPh>
    <rPh sb="13" eb="17">
      <t>トウタツモクヒョウ</t>
    </rPh>
    <phoneticPr fontId="2"/>
  </si>
  <si>
    <t>評価の場面・方法</t>
    <phoneticPr fontId="2"/>
  </si>
  <si>
    <t>生活と密着したデータベース</t>
    <phoneticPr fontId="2"/>
  </si>
  <si>
    <t>・社会で活用されているデータベースの活用の状況や、データベースが社会に果たしている役割、利用形態などについて知る。
・データベースの目的は、機能やデータ構造を生かしてデータの扱いを効率的に行うことであることを理解する。</t>
    <phoneticPr fontId="2"/>
  </si>
  <si>
    <t>余暇を支えるデータベース</t>
    <phoneticPr fontId="2"/>
  </si>
  <si>
    <t>・ファイルによるデータ管理方法による、処理効率への影響を考えることができる
・SNS、検索エンジン、オンラインゲームなどの身近なサービスが、データベース技術によって支えられていることを理解している。</t>
    <phoneticPr fontId="2"/>
  </si>
  <si>
    <t>・身近なデータを題材に、表形式の「構造化データ」と文章などの「非構造化データ」の違いを理解する。
・データの利用目的に応じて、構造化データと非構造化データの適切な使い分けや組み合わせを考察できる。</t>
    <phoneticPr fontId="2"/>
  </si>
  <si>
    <t>③</t>
    <phoneticPr fontId="7"/>
  </si>
  <si>
    <t>計</t>
    <rPh sb="0" eb="1">
      <t>ケイ</t>
    </rPh>
    <phoneticPr fontId="2"/>
  </si>
  <si>
    <r>
      <t xml:space="preserve">・「今朝何を食べた？」という問いかけから、日常の会話データについて考える。
</t>
    </r>
    <r>
      <rPr>
        <sz val="10"/>
        <rFont val="ＭＳ Ｐ明朝"/>
        <family val="1"/>
        <charset val="128"/>
      </rPr>
      <t>・MetaMoJiのワークシートを開き、食べたものを記入する。</t>
    </r>
    <rPh sb="58" eb="59">
      <t>タ</t>
    </rPh>
    <rPh sb="64" eb="66">
      <t>キニュウ</t>
    </rPh>
    <phoneticPr fontId="2"/>
  </si>
  <si>
    <r>
      <t>・</t>
    </r>
    <r>
      <rPr>
        <sz val="10"/>
        <rFont val="ＭＳ Ｐ明朝"/>
        <family val="1"/>
        <charset val="128"/>
      </rPr>
      <t>生徒の興味が高い、身近な質問を取り上げる。</t>
    </r>
    <rPh sb="7" eb="8">
      <t>タカ</t>
    </rPh>
    <rPh sb="16" eb="17">
      <t>ト</t>
    </rPh>
    <rPh sb="18" eb="19">
      <t>ア</t>
    </rPh>
    <phoneticPr fontId="2"/>
  </si>
  <si>
    <r>
      <t xml:space="preserve">行動観察
</t>
    </r>
    <r>
      <rPr>
        <sz val="10"/>
        <rFont val="ＭＳ Ｐ明朝"/>
        <family val="1"/>
        <charset val="128"/>
      </rPr>
      <t>MetaMoJi</t>
    </r>
    <rPh sb="0" eb="2">
      <t>コウドウ</t>
    </rPh>
    <rPh sb="2" eb="4">
      <t>カンサツ</t>
    </rPh>
    <phoneticPr fontId="2"/>
  </si>
  <si>
    <t>「どちらが良いか」ではなく「目的に応じた使い分けや組み合わせ」が重要であることに注意する。</t>
    <rPh sb="40" eb="42">
      <t>チュウイ</t>
    </rPh>
    <phoneticPr fontId="2"/>
  </si>
  <si>
    <r>
      <t>・</t>
    </r>
    <r>
      <rPr>
        <sz val="10"/>
        <rFont val="ＭＳ Ｐ明朝"/>
        <family val="1"/>
        <charset val="128"/>
      </rPr>
      <t>データベースについて体系的・系統的に理解する。</t>
    </r>
    <r>
      <rPr>
        <sz val="10"/>
        <rFont val="ＭＳ Ｐ明朝"/>
        <family val="1"/>
      </rPr>
      <t xml:space="preserve">
・関連する技術を身に付ける。</t>
    </r>
    <phoneticPr fontId="2"/>
  </si>
  <si>
    <r>
      <t>・情報手段などを活用した実習や、データベースを設計・構築するなど体験的な活動を通して、データを扱う際の課題を発見</t>
    </r>
    <r>
      <rPr>
        <sz val="10"/>
        <rFont val="ＭＳ Ｐ明朝"/>
        <family val="1"/>
        <charset val="128"/>
      </rPr>
      <t>することができる。
・職業人に求められる倫理観をもって情報技術を活用し、創造的に解決する力を身に付ける。</t>
    </r>
    <phoneticPr fontId="2"/>
  </si>
  <si>
    <t>③</t>
    <phoneticPr fontId="7"/>
  </si>
  <si>
    <t>②</t>
    <phoneticPr fontId="7"/>
  </si>
  <si>
    <t>②</t>
    <phoneticPr fontId="7"/>
  </si>
  <si>
    <r>
      <t xml:space="preserve">行動観察
</t>
    </r>
    <r>
      <rPr>
        <sz val="10"/>
        <rFont val="ＭＳ Ｐ明朝"/>
        <family val="1"/>
        <charset val="128"/>
      </rPr>
      <t>MetaMoJi
提出データ</t>
    </r>
    <rPh sb="0" eb="2">
      <t>コウドウ</t>
    </rPh>
    <rPh sb="2" eb="4">
      <t>カンサツ</t>
    </rPh>
    <rPh sb="14" eb="16">
      <t>テイシュツ</t>
    </rPh>
    <phoneticPr fontId="2"/>
  </si>
  <si>
    <t>ワークシート
行動観察</t>
    <rPh sb="7" eb="9">
      <t>コウドウ</t>
    </rPh>
    <rPh sb="9" eb="11">
      <t>カンサツ</t>
    </rPh>
    <phoneticPr fontId="2"/>
  </si>
  <si>
    <t>ワークシート
提出データ
行動観察</t>
    <rPh sb="7" eb="9">
      <t>テイシュツ</t>
    </rPh>
    <rPh sb="13" eb="15">
      <t>コウドウ</t>
    </rPh>
    <rPh sb="15" eb="17">
      <t>カンサツ</t>
    </rPh>
    <phoneticPr fontId="2"/>
  </si>
  <si>
    <t>MetaMoJi
提出データ</t>
    <rPh sb="9" eb="11">
      <t>テイシュツ</t>
    </rPh>
    <phoneticPr fontId="2"/>
  </si>
  <si>
    <t>非構造化データを適切なカテゴリを設計して分類することができる。</t>
    <rPh sb="0" eb="4">
      <t>ヒコウゾウカ</t>
    </rPh>
    <rPh sb="8" eb="10">
      <t>テキセツ</t>
    </rPh>
    <rPh sb="16" eb="18">
      <t>セッケイ</t>
    </rPh>
    <rPh sb="20" eb="22">
      <t>ブンルイ</t>
    </rPh>
    <phoneticPr fontId="2"/>
  </si>
  <si>
    <r>
      <t>データベースを安全かつ適切に活用するために自ら学び、主</t>
    </r>
    <r>
      <rPr>
        <sz val="10"/>
        <rFont val="ＭＳ Ｐ明朝"/>
        <family val="1"/>
        <charset val="128"/>
      </rPr>
      <t>体的かつ協働的に取り組んでいる。</t>
    </r>
    <phoneticPr fontId="2"/>
  </si>
  <si>
    <t>令和７年度</t>
    <rPh sb="0" eb="2">
      <t>レイワ</t>
    </rPh>
    <rPh sb="3" eb="5">
      <t>ネンド</t>
    </rPh>
    <phoneticPr fontId="2"/>
  </si>
  <si>
    <t xml:space="preserve">資料A（数値・価格）と資料B（雰囲気・感情）で得られる情報の質が異なることに注意する。
</t>
    <rPh sb="38" eb="40">
      <t>チュウイ</t>
    </rPh>
    <phoneticPr fontId="2"/>
  </si>
  <si>
    <t xml:space="preserve">・分類の目的に注意する。
</t>
    <rPh sb="7" eb="9">
      <t>チュウイ</t>
    </rPh>
    <phoneticPr fontId="2"/>
  </si>
  <si>
    <t>（１）データベースについて体系的・系統的に理解するとともに、関連する技術を身に付けるようにする。
（２）データベースに関する課題を発見し、情報産業に携わる者として合理的かつ創造的に解決する力を養う。
（３）データの安全かつ効率的な活用を目指して自ら学び、データベースの利用、構築、運用及び保守などに主体的かつ協働的に取り組む態度を養う。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</si>
</sst>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sz val="8"/>
      <name val="ＭＳ Ｐ明朝"/>
      <family val="1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0" tint="-0.3499252296517838"/>
      <name val="ＭＳ Ｐゴシック"/>
      <family val="3"/>
    </font>
    <font>
      <sz val="10"/>
      <color rgb="FFFF0000"/>
      <name val="ＭＳ Ｐ明朝"/>
      <family val="1"/>
    </font>
    <font>
      <sz val="11"/>
      <color rgb="FFFF0000"/>
      <name val="ＭＳ Ｐゴシック"/>
      <family val="3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16074098941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1607409894101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24991607409894101"/>
      </top>
      <bottom/>
      <diagonal/>
    </border>
    <border>
      <left/>
      <right/>
      <top style="thin">
        <color theme="0" tint="-0.24991607409894101"/>
      </top>
      <bottom/>
      <diagonal/>
    </border>
    <border>
      <left/>
      <right style="thin">
        <color indexed="64"/>
      </right>
      <top style="thin">
        <color theme="0" tint="-0.24991607409894101"/>
      </top>
      <bottom/>
      <diagonal/>
    </border>
    <border>
      <left style="thin">
        <color indexed="64"/>
      </left>
      <right/>
      <top style="thin">
        <color theme="0" tint="-0.24991607409894101"/>
      </top>
      <bottom style="thin">
        <color indexed="64"/>
      </bottom>
      <diagonal/>
    </border>
    <border>
      <left/>
      <right/>
      <top style="thin">
        <color theme="0" tint="-0.249916074098941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1607409894101"/>
      </top>
      <bottom style="thin">
        <color indexed="64"/>
      </bottom>
      <diagonal/>
    </border>
    <border>
      <left style="thin">
        <color theme="0" tint="-0.24991607409894101"/>
      </left>
      <right/>
      <top/>
      <bottom style="thin">
        <color indexed="64"/>
      </bottom>
      <diagonal/>
    </border>
    <border>
      <left style="thin">
        <color theme="0" tint="-0.249916074098941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1607409894101"/>
      </top>
      <bottom style="double">
        <color indexed="64"/>
      </bottom>
      <diagonal/>
    </border>
    <border>
      <left/>
      <right/>
      <top style="thin">
        <color theme="0" tint="-0.24991607409894101"/>
      </top>
      <bottom style="double">
        <color indexed="64"/>
      </bottom>
      <diagonal/>
    </border>
    <border>
      <left/>
      <right style="thin">
        <color indexed="64"/>
      </right>
      <top style="thin">
        <color theme="0" tint="-0.24991607409894101"/>
      </top>
      <bottom style="double">
        <color indexed="64"/>
      </bottom>
      <diagonal/>
    </border>
    <border>
      <left style="thin">
        <color theme="0" tint="-0.24991607409894101"/>
      </left>
      <right/>
      <top style="thin">
        <color indexed="64"/>
      </top>
      <bottom style="thin">
        <color theme="0" tint="-0.24991607409894101"/>
      </bottom>
      <diagonal/>
    </border>
    <border>
      <left style="thin">
        <color theme="0" tint="-0.24991607409894101"/>
      </left>
      <right style="thin">
        <color indexed="64"/>
      </right>
      <top style="thin">
        <color indexed="64"/>
      </top>
      <bottom style="thin">
        <color theme="0" tint="-0.24991607409894101"/>
      </bottom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 style="thin">
        <color theme="0" tint="-0.24991607409894101"/>
      </left>
      <right style="thin">
        <color indexed="64"/>
      </right>
      <top style="thin">
        <color theme="0" tint="-0.24991607409894101"/>
      </top>
      <bottom style="thin">
        <color theme="0" tint="-0.24991607409894101"/>
      </bottom>
      <diagonal/>
    </border>
    <border>
      <left style="thin">
        <color theme="0" tint="-0.24991607409894101"/>
      </left>
      <right/>
      <top style="thin">
        <color theme="0" tint="-0.24991607409894101"/>
      </top>
      <bottom style="double">
        <color indexed="64"/>
      </bottom>
      <diagonal/>
    </border>
    <border>
      <left style="thin">
        <color theme="0" tint="-0.24991607409894101"/>
      </left>
      <right style="thin">
        <color indexed="64"/>
      </right>
      <top style="thin">
        <color theme="0" tint="-0.2499160740989410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0" fillId="0" borderId="0" xfId="3" applyFont="1" applyAlignment="1"/>
    <xf numFmtId="0" fontId="0" fillId="0" borderId="0" xfId="3" applyFont="1">
      <alignment vertical="center"/>
    </xf>
    <xf numFmtId="0" fontId="4" fillId="0" borderId="1" xfId="3" applyFont="1" applyBorder="1" applyAlignment="1">
      <alignment vertical="top" wrapText="1"/>
    </xf>
    <xf numFmtId="0" fontId="4" fillId="0" borderId="1" xfId="3" applyFont="1" applyBorder="1" applyAlignment="1">
      <alignment horizontal="center" vertical="top" wrapText="1"/>
    </xf>
    <xf numFmtId="0" fontId="4" fillId="0" borderId="0" xfId="3" applyFont="1" applyAlignment="1">
      <alignment vertical="top" wrapText="1"/>
    </xf>
    <xf numFmtId="0" fontId="1" fillId="0" borderId="0" xfId="3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vertical="top" wrapText="1"/>
    </xf>
    <xf numFmtId="0" fontId="1" fillId="0" borderId="0" xfId="4">
      <alignment vertical="center"/>
    </xf>
    <xf numFmtId="0" fontId="0" fillId="0" borderId="1" xfId="3" applyFont="1" applyBorder="1" applyAlignment="1">
      <alignment horizontal="left" vertical="center"/>
    </xf>
    <xf numFmtId="0" fontId="3" fillId="0" borderId="0" xfId="3" applyFont="1" applyAlignment="1">
      <alignment vertical="top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1" fillId="0" borderId="0" xfId="3" applyAlignment="1">
      <alignment horizontal="right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0" borderId="0" xfId="3" applyFont="1" applyAlignment="1"/>
    <xf numFmtId="0" fontId="6" fillId="0" borderId="0" xfId="3" applyFont="1">
      <alignment vertical="center"/>
    </xf>
    <xf numFmtId="0" fontId="4" fillId="0" borderId="12" xfId="3" applyFont="1" applyBorder="1" applyAlignment="1">
      <alignment horizontal="center" vertical="center"/>
    </xf>
    <xf numFmtId="0" fontId="4" fillId="0" borderId="12" xfId="3" applyFont="1" applyBorder="1" applyAlignment="1">
      <alignment horizontal="right" vertical="center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9" xfId="3" applyFont="1" applyBorder="1">
      <alignment vertical="center"/>
    </xf>
    <xf numFmtId="0" fontId="4" fillId="0" borderId="13" xfId="3" applyFont="1" applyBorder="1">
      <alignment vertical="center"/>
    </xf>
    <xf numFmtId="0" fontId="4" fillId="0" borderId="16" xfId="3" applyFont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0" fontId="4" fillId="0" borderId="17" xfId="3" applyFont="1" applyBorder="1" applyAlignment="1">
      <alignment vertical="center" wrapText="1"/>
    </xf>
    <xf numFmtId="0" fontId="4" fillId="0" borderId="18" xfId="3" applyFont="1" applyBorder="1" applyAlignment="1">
      <alignment vertical="center" wrapText="1"/>
    </xf>
    <xf numFmtId="0" fontId="4" fillId="0" borderId="19" xfId="3" applyFont="1" applyBorder="1" applyAlignment="1">
      <alignment vertical="center" wrapText="1"/>
    </xf>
    <xf numFmtId="0" fontId="4" fillId="0" borderId="20" xfId="3" applyFont="1" applyBorder="1" applyAlignment="1">
      <alignment vertical="center" wrapText="1"/>
    </xf>
    <xf numFmtId="0" fontId="4" fillId="0" borderId="9" xfId="3" applyFont="1" applyBorder="1" applyAlignment="1">
      <alignment horizontal="left" vertical="center"/>
    </xf>
    <xf numFmtId="0" fontId="4" fillId="0" borderId="21" xfId="4" applyFont="1" applyBorder="1">
      <alignment vertical="center"/>
    </xf>
    <xf numFmtId="0" fontId="0" fillId="0" borderId="0" xfId="3" applyFont="1" applyAlignment="1">
      <alignment horizontal="left" vertical="center"/>
    </xf>
    <xf numFmtId="0" fontId="4" fillId="0" borderId="20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23" xfId="3" applyFont="1" applyBorder="1" applyAlignment="1">
      <alignment vertical="center" wrapText="1"/>
    </xf>
    <xf numFmtId="0" fontId="4" fillId="0" borderId="26" xfId="3" applyFont="1" applyBorder="1" applyAlignment="1">
      <alignment vertical="center" wrapText="1"/>
    </xf>
    <xf numFmtId="0" fontId="4" fillId="0" borderId="27" xfId="3" applyFont="1" applyBorder="1" applyAlignment="1">
      <alignment vertical="center" wrapText="1"/>
    </xf>
    <xf numFmtId="0" fontId="4" fillId="0" borderId="16" xfId="4" applyFont="1" applyBorder="1">
      <alignment vertical="center"/>
    </xf>
    <xf numFmtId="0" fontId="4" fillId="0" borderId="16" xfId="4" applyFont="1" applyBorder="1" applyAlignment="1">
      <alignment horizontal="center" vertical="center"/>
    </xf>
    <xf numFmtId="0" fontId="4" fillId="0" borderId="75" xfId="4" applyFont="1" applyBorder="1" applyAlignment="1">
      <alignment horizontal="center" vertical="center"/>
    </xf>
    <xf numFmtId="0" fontId="4" fillId="0" borderId="75" xfId="4" applyFont="1" applyBorder="1">
      <alignment vertical="center"/>
    </xf>
    <xf numFmtId="0" fontId="4" fillId="0" borderId="76" xfId="4" applyFont="1" applyBorder="1" applyAlignment="1">
      <alignment horizontal="center" vertical="center"/>
    </xf>
    <xf numFmtId="0" fontId="4" fillId="0" borderId="76" xfId="4" applyFont="1" applyBorder="1">
      <alignment vertical="center"/>
    </xf>
    <xf numFmtId="9" fontId="5" fillId="0" borderId="21" xfId="4" applyNumberFormat="1" applyFont="1" applyBorder="1" applyAlignment="1">
      <alignment horizontal="center" vertical="center"/>
    </xf>
    <xf numFmtId="9" fontId="5" fillId="0" borderId="83" xfId="4" applyNumberFormat="1" applyFont="1" applyBorder="1" applyAlignment="1">
      <alignment horizontal="center" vertical="center"/>
    </xf>
    <xf numFmtId="9" fontId="5" fillId="0" borderId="84" xfId="4" applyNumberFormat="1" applyFont="1" applyBorder="1">
      <alignment vertical="center"/>
    </xf>
    <xf numFmtId="0" fontId="4" fillId="0" borderId="33" xfId="4" applyFont="1" applyFill="1" applyBorder="1" applyAlignment="1">
      <alignment horizontal="center" vertical="center" wrapText="1"/>
    </xf>
    <xf numFmtId="0" fontId="4" fillId="0" borderId="88" xfId="4" applyFont="1" applyFill="1" applyBorder="1" applyAlignment="1">
      <alignment horizontal="center" vertical="center"/>
    </xf>
    <xf numFmtId="0" fontId="4" fillId="0" borderId="77" xfId="4" applyFont="1" applyFill="1" applyBorder="1" applyAlignment="1">
      <alignment horizontal="center" vertical="center"/>
    </xf>
    <xf numFmtId="0" fontId="4" fillId="0" borderId="90" xfId="4" applyFont="1" applyFill="1" applyBorder="1" applyAlignment="1">
      <alignment horizontal="center" vertical="center" wrapText="1"/>
    </xf>
    <xf numFmtId="0" fontId="11" fillId="0" borderId="85" xfId="4" applyFont="1" applyFill="1" applyBorder="1" applyAlignment="1">
      <alignment horizontal="center" vertical="center" wrapText="1"/>
    </xf>
    <xf numFmtId="0" fontId="4" fillId="0" borderId="92" xfId="4" applyFont="1" applyFill="1" applyBorder="1" applyAlignment="1">
      <alignment horizontal="center" vertical="center" wrapText="1"/>
    </xf>
    <xf numFmtId="0" fontId="4" fillId="0" borderId="93" xfId="4" applyFont="1" applyFill="1" applyBorder="1">
      <alignment vertical="center"/>
    </xf>
    <xf numFmtId="0" fontId="4" fillId="0" borderId="8" xfId="3" applyFont="1" applyFill="1" applyBorder="1">
      <alignment vertical="center"/>
    </xf>
    <xf numFmtId="0" fontId="4" fillId="0" borderId="73" xfId="3" applyFont="1" applyFill="1" applyBorder="1">
      <alignment vertical="center"/>
    </xf>
    <xf numFmtId="0" fontId="4" fillId="0" borderId="74" xfId="3" applyFont="1" applyFill="1" applyBorder="1">
      <alignment vertical="center"/>
    </xf>
    <xf numFmtId="0" fontId="4" fillId="0" borderId="5" xfId="3" applyFont="1" applyFill="1" applyBorder="1">
      <alignment vertical="center"/>
    </xf>
    <xf numFmtId="0" fontId="4" fillId="0" borderId="6" xfId="3" applyFont="1" applyFill="1" applyBorder="1">
      <alignment vertical="center"/>
    </xf>
    <xf numFmtId="0" fontId="4" fillId="0" borderId="89" xfId="4" applyFont="1" applyFill="1" applyBorder="1" applyAlignment="1">
      <alignment horizontal="center" vertical="center"/>
    </xf>
    <xf numFmtId="0" fontId="4" fillId="0" borderId="91" xfId="4" applyFont="1" applyFill="1" applyBorder="1" applyAlignment="1">
      <alignment horizontal="center" vertical="center"/>
    </xf>
    <xf numFmtId="0" fontId="4" fillId="0" borderId="38" xfId="3" applyFont="1" applyBorder="1" applyAlignment="1">
      <alignment horizontal="center" vertical="center" textRotation="255" wrapText="1"/>
    </xf>
    <xf numFmtId="0" fontId="4" fillId="0" borderId="55" xfId="3" applyFont="1" applyBorder="1" applyAlignment="1">
      <alignment horizontal="center" vertical="center" textRotation="255" wrapText="1"/>
    </xf>
    <xf numFmtId="0" fontId="4" fillId="0" borderId="38" xfId="3" applyFont="1" applyBorder="1" applyAlignment="1">
      <alignment horizontal="center" vertical="center" textRotation="255"/>
    </xf>
    <xf numFmtId="0" fontId="4" fillId="0" borderId="56" xfId="3" applyFont="1" applyBorder="1" applyAlignment="1">
      <alignment horizontal="center" vertical="center" textRotation="255"/>
    </xf>
    <xf numFmtId="0" fontId="4" fillId="0" borderId="14" xfId="3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 wrapText="1"/>
    </xf>
    <xf numFmtId="0" fontId="4" fillId="0" borderId="45" xfId="3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4" fillId="0" borderId="0" xfId="1" applyFont="1" applyAlignment="1">
      <alignment vertical="top" wrapText="1"/>
    </xf>
    <xf numFmtId="0" fontId="4" fillId="0" borderId="15" xfId="1" applyFont="1" applyBorder="1" applyAlignment="1">
      <alignment vertical="top" wrapText="1"/>
    </xf>
    <xf numFmtId="0" fontId="4" fillId="0" borderId="21" xfId="3" applyFont="1" applyBorder="1" applyAlignment="1">
      <alignment vertical="top" wrapText="1"/>
    </xf>
    <xf numFmtId="0" fontId="4" fillId="0" borderId="1" xfId="3" applyFont="1" applyBorder="1" applyAlignment="1">
      <alignment vertical="top" wrapText="1"/>
    </xf>
    <xf numFmtId="0" fontId="4" fillId="0" borderId="28" xfId="3" applyFont="1" applyBorder="1" applyAlignment="1">
      <alignment vertical="top" wrapText="1"/>
    </xf>
    <xf numFmtId="0" fontId="4" fillId="0" borderId="30" xfId="3" applyFont="1" applyBorder="1" applyAlignment="1">
      <alignment vertical="top" wrapText="1"/>
    </xf>
    <xf numFmtId="0" fontId="4" fillId="0" borderId="31" xfId="3" applyFont="1" applyBorder="1" applyAlignment="1">
      <alignment vertical="top" wrapText="1"/>
    </xf>
    <xf numFmtId="0" fontId="4" fillId="0" borderId="32" xfId="3" applyFont="1" applyBorder="1" applyAlignment="1">
      <alignment vertical="top" wrapText="1"/>
    </xf>
    <xf numFmtId="0" fontId="11" fillId="0" borderId="33" xfId="3" applyFont="1" applyBorder="1" applyAlignment="1">
      <alignment vertical="top" wrapText="1"/>
    </xf>
    <xf numFmtId="0" fontId="4" fillId="0" borderId="34" xfId="3" applyFont="1" applyBorder="1" applyAlignment="1">
      <alignment vertical="top" wrapText="1"/>
    </xf>
    <xf numFmtId="0" fontId="4" fillId="0" borderId="35" xfId="3" applyFont="1" applyBorder="1" applyAlignment="1">
      <alignment vertical="top" wrapText="1"/>
    </xf>
    <xf numFmtId="0" fontId="4" fillId="0" borderId="33" xfId="3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11" fillId="0" borderId="45" xfId="3" applyFont="1" applyBorder="1" applyAlignment="1">
      <alignment horizontal="left" vertical="top" wrapText="1"/>
    </xf>
    <xf numFmtId="0" fontId="9" fillId="0" borderId="46" xfId="3" applyFont="1" applyBorder="1" applyAlignment="1">
      <alignment horizontal="left" vertical="top" wrapText="1"/>
    </xf>
    <xf numFmtId="0" fontId="9" fillId="0" borderId="47" xfId="3" applyFont="1" applyBorder="1" applyAlignment="1">
      <alignment horizontal="left" vertical="top" wrapText="1"/>
    </xf>
    <xf numFmtId="0" fontId="11" fillId="0" borderId="14" xfId="3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4" fillId="0" borderId="38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9" xfId="3" applyFont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4" fillId="0" borderId="41" xfId="3" applyFont="1" applyBorder="1" applyAlignment="1">
      <alignment horizontal="center" vertical="center" textRotation="255"/>
    </xf>
    <xf numFmtId="0" fontId="4" fillId="0" borderId="2" xfId="3" applyFont="1" applyBorder="1" applyAlignment="1">
      <alignment horizontal="center" vertical="center" textRotation="255"/>
    </xf>
    <xf numFmtId="0" fontId="4" fillId="0" borderId="20" xfId="3" applyFont="1" applyBorder="1" applyAlignment="1">
      <alignment horizontal="center" vertical="center" textRotation="255"/>
    </xf>
    <xf numFmtId="0" fontId="4" fillId="0" borderId="42" xfId="3" applyFont="1" applyBorder="1" applyAlignment="1">
      <alignment horizontal="center" vertical="center" textRotation="255"/>
    </xf>
    <xf numFmtId="0" fontId="4" fillId="0" borderId="43" xfId="3" applyFont="1" applyBorder="1" applyAlignment="1">
      <alignment horizontal="center" vertical="center" textRotation="255"/>
    </xf>
    <xf numFmtId="0" fontId="4" fillId="0" borderId="44" xfId="3" applyFont="1" applyBorder="1" applyAlignment="1">
      <alignment horizontal="center" vertical="center" textRotation="255"/>
    </xf>
    <xf numFmtId="0" fontId="4" fillId="0" borderId="22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0" xfId="3" applyFont="1" applyAlignment="1">
      <alignment vertical="top" wrapText="1"/>
    </xf>
    <xf numFmtId="0" fontId="4" fillId="0" borderId="15" xfId="3" applyFont="1" applyBorder="1" applyAlignment="1">
      <alignment vertical="top" wrapText="1"/>
    </xf>
    <xf numFmtId="0" fontId="4" fillId="0" borderId="94" xfId="3" applyFont="1" applyFill="1" applyBorder="1" applyAlignment="1">
      <alignment horizontal="center" vertical="center"/>
    </xf>
    <xf numFmtId="0" fontId="4" fillId="0" borderId="74" xfId="3" applyFont="1" applyFill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4" fillId="0" borderId="4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48" xfId="3" applyFont="1" applyBorder="1" applyAlignment="1">
      <alignment horizontal="center" vertical="center" wrapText="1"/>
    </xf>
    <xf numFmtId="0" fontId="5" fillId="0" borderId="49" xfId="3" applyFont="1" applyBorder="1" applyAlignment="1">
      <alignment horizontal="center" vertical="center" wrapText="1"/>
    </xf>
    <xf numFmtId="0" fontId="5" fillId="0" borderId="50" xfId="3" applyFont="1" applyBorder="1" applyAlignment="1">
      <alignment horizontal="center" vertical="center" wrapText="1"/>
    </xf>
    <xf numFmtId="0" fontId="5" fillId="0" borderId="51" xfId="3" applyFont="1" applyBorder="1" applyAlignment="1">
      <alignment horizontal="center" vertical="center" wrapText="1"/>
    </xf>
    <xf numFmtId="0" fontId="5" fillId="0" borderId="52" xfId="3" applyFont="1" applyBorder="1" applyAlignment="1">
      <alignment horizontal="center" vertical="center" wrapText="1"/>
    </xf>
    <xf numFmtId="0" fontId="5" fillId="0" borderId="53" xfId="3" applyFont="1" applyBorder="1" applyAlignment="1">
      <alignment horizontal="center" vertical="center" wrapText="1"/>
    </xf>
    <xf numFmtId="0" fontId="4" fillId="0" borderId="54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73" xfId="3" applyFont="1" applyFill="1" applyBorder="1" applyAlignment="1">
      <alignment horizontal="center" vertical="center"/>
    </xf>
    <xf numFmtId="0" fontId="4" fillId="0" borderId="24" xfId="3" applyFont="1" applyBorder="1" applyAlignment="1">
      <alignment horizontal="center" vertical="center" wrapText="1"/>
    </xf>
    <xf numFmtId="0" fontId="4" fillId="0" borderId="25" xfId="3" applyFont="1" applyBorder="1" applyAlignment="1">
      <alignment horizontal="center" vertical="center" wrapText="1"/>
    </xf>
    <xf numFmtId="0" fontId="4" fillId="0" borderId="69" xfId="3" applyFont="1" applyBorder="1" applyAlignment="1">
      <alignment horizontal="center" vertical="center" wrapText="1"/>
    </xf>
    <xf numFmtId="0" fontId="4" fillId="0" borderId="72" xfId="3" applyFont="1" applyBorder="1" applyAlignment="1">
      <alignment horizontal="center" vertical="center" wrapText="1"/>
    </xf>
    <xf numFmtId="0" fontId="4" fillId="0" borderId="57" xfId="3" applyFont="1" applyBorder="1" applyAlignment="1">
      <alignment horizontal="center" vertical="center"/>
    </xf>
    <xf numFmtId="0" fontId="4" fillId="0" borderId="58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56" xfId="3" applyFont="1" applyBorder="1" applyAlignment="1">
      <alignment horizontal="center" vertical="center" textRotation="255" wrapText="1"/>
    </xf>
    <xf numFmtId="0" fontId="4" fillId="0" borderId="59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60" xfId="3" applyFont="1" applyBorder="1" applyAlignment="1">
      <alignment horizontal="center" vertical="center"/>
    </xf>
    <xf numFmtId="0" fontId="4" fillId="0" borderId="22" xfId="3" applyFont="1" applyBorder="1" applyAlignment="1">
      <alignment vertical="center" wrapText="1"/>
    </xf>
    <xf numFmtId="0" fontId="4" fillId="0" borderId="34" xfId="3" applyFont="1" applyBorder="1" applyAlignment="1">
      <alignment vertical="center" wrapText="1"/>
    </xf>
    <xf numFmtId="0" fontId="4" fillId="0" borderId="29" xfId="3" applyFont="1" applyBorder="1" applyAlignment="1">
      <alignment vertical="center" wrapText="1"/>
    </xf>
    <xf numFmtId="0" fontId="4" fillId="0" borderId="61" xfId="3" applyFont="1" applyBorder="1" applyAlignment="1">
      <alignment vertical="center" wrapText="1"/>
    </xf>
    <xf numFmtId="0" fontId="4" fillId="0" borderId="40" xfId="3" applyFont="1" applyBorder="1" applyAlignment="1">
      <alignment vertical="center" wrapText="1"/>
    </xf>
    <xf numFmtId="0" fontId="4" fillId="0" borderId="62" xfId="3" applyFont="1" applyBorder="1" applyAlignment="1">
      <alignment vertical="center" wrapText="1"/>
    </xf>
    <xf numFmtId="0" fontId="4" fillId="0" borderId="63" xfId="3" applyFont="1" applyBorder="1" applyAlignment="1">
      <alignment horizontal="center" vertical="center"/>
    </xf>
    <xf numFmtId="0" fontId="4" fillId="0" borderId="64" xfId="3" applyFont="1" applyBorder="1" applyAlignment="1">
      <alignment horizontal="center" vertical="center"/>
    </xf>
    <xf numFmtId="0" fontId="4" fillId="0" borderId="65" xfId="3" applyFont="1" applyBorder="1" applyAlignment="1">
      <alignment horizontal="center" vertical="center"/>
    </xf>
    <xf numFmtId="0" fontId="4" fillId="0" borderId="66" xfId="3" applyFont="1" applyBorder="1" applyAlignment="1">
      <alignment horizontal="center" vertical="center"/>
    </xf>
    <xf numFmtId="0" fontId="4" fillId="0" borderId="64" xfId="1" applyFont="1" applyBorder="1" applyAlignment="1" applyProtection="1">
      <alignment horizontal="left" vertical="center" wrapText="1"/>
      <protection locked="0"/>
    </xf>
    <xf numFmtId="0" fontId="4" fillId="0" borderId="9" xfId="1" applyFont="1" applyBorder="1" applyAlignment="1" applyProtection="1">
      <alignment horizontal="left" vertical="center" wrapText="1"/>
      <protection locked="0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67" xfId="3" applyFont="1" applyBorder="1" applyAlignment="1">
      <alignment horizontal="center" vertical="center"/>
    </xf>
    <xf numFmtId="14" fontId="4" fillId="0" borderId="12" xfId="1" applyNumberFormat="1" applyFont="1" applyBorder="1" applyAlignment="1" applyProtection="1">
      <alignment horizontal="center" vertical="center" wrapText="1"/>
      <protection locked="0"/>
    </xf>
    <xf numFmtId="0" fontId="4" fillId="0" borderId="67" xfId="1" applyFont="1" applyBorder="1" applyAlignment="1" applyProtection="1">
      <alignment horizontal="center" vertical="center" wrapText="1"/>
      <protection locked="0"/>
    </xf>
    <xf numFmtId="0" fontId="4" fillId="0" borderId="68" xfId="1" applyFont="1" applyBorder="1" applyAlignment="1" applyProtection="1">
      <alignment horizontal="center" vertical="center" wrapText="1"/>
      <protection locked="0"/>
    </xf>
    <xf numFmtId="0" fontId="4" fillId="0" borderId="26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center" vertical="center" wrapText="1"/>
    </xf>
    <xf numFmtId="0" fontId="4" fillId="0" borderId="71" xfId="3" applyFont="1" applyBorder="1" applyAlignment="1">
      <alignment horizontal="center" vertical="center"/>
    </xf>
    <xf numFmtId="0" fontId="4" fillId="0" borderId="6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65" xfId="4" applyFont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21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left" vertical="top" wrapText="1"/>
    </xf>
    <xf numFmtId="0" fontId="4" fillId="0" borderId="34" xfId="3" applyFont="1" applyFill="1" applyBorder="1" applyAlignment="1">
      <alignment horizontal="left" vertical="top" wrapText="1"/>
    </xf>
    <xf numFmtId="0" fontId="4" fillId="0" borderId="35" xfId="3" applyFont="1" applyFill="1" applyBorder="1" applyAlignment="1">
      <alignment horizontal="left" vertical="top" wrapText="1"/>
    </xf>
    <xf numFmtId="0" fontId="4" fillId="0" borderId="80" xfId="3" applyFont="1" applyFill="1" applyBorder="1" applyAlignment="1">
      <alignment horizontal="center" vertical="center" wrapText="1"/>
    </xf>
    <xf numFmtId="0" fontId="4" fillId="0" borderId="81" xfId="3" applyFont="1" applyFill="1" applyBorder="1" applyAlignment="1">
      <alignment horizontal="center" vertical="center" wrapText="1"/>
    </xf>
    <xf numFmtId="0" fontId="4" fillId="0" borderId="82" xfId="3" applyFont="1" applyFill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4" fillId="0" borderId="33" xfId="4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28" xfId="4" applyFont="1" applyBorder="1" applyAlignment="1">
      <alignment horizontal="center" vertical="center" wrapText="1"/>
    </xf>
    <xf numFmtId="0" fontId="4" fillId="0" borderId="33" xfId="4" applyFont="1" applyBorder="1" applyAlignment="1">
      <alignment horizontal="center" vertical="center"/>
    </xf>
    <xf numFmtId="0" fontId="4" fillId="0" borderId="34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0" borderId="33" xfId="4" applyFont="1" applyFill="1" applyBorder="1" applyAlignment="1">
      <alignment horizontal="left" vertical="top" wrapText="1"/>
    </xf>
    <xf numFmtId="0" fontId="4" fillId="0" borderId="34" xfId="4" applyFont="1" applyFill="1" applyBorder="1" applyAlignment="1">
      <alignment horizontal="left" vertical="top" wrapText="1"/>
    </xf>
    <xf numFmtId="0" fontId="4" fillId="0" borderId="35" xfId="4" applyFont="1" applyFill="1" applyBorder="1" applyAlignment="1">
      <alignment horizontal="left" vertical="top" wrapText="1"/>
    </xf>
    <xf numFmtId="0" fontId="4" fillId="0" borderId="33" xfId="4" applyFont="1" applyBorder="1" applyAlignment="1">
      <alignment horizontal="left" vertical="top" wrapText="1"/>
    </xf>
    <xf numFmtId="0" fontId="4" fillId="0" borderId="34" xfId="4" applyFont="1" applyBorder="1" applyAlignment="1">
      <alignment horizontal="left" vertical="top" wrapText="1"/>
    </xf>
    <xf numFmtId="0" fontId="4" fillId="0" borderId="35" xfId="4" applyFont="1" applyBorder="1" applyAlignment="1">
      <alignment horizontal="left" vertical="top" wrapText="1"/>
    </xf>
    <xf numFmtId="0" fontId="4" fillId="0" borderId="77" xfId="4" applyFont="1" applyBorder="1" applyAlignment="1">
      <alignment horizontal="left" vertical="top" wrapText="1"/>
    </xf>
    <xf numFmtId="0" fontId="4" fillId="0" borderId="78" xfId="4" applyFont="1" applyBorder="1" applyAlignment="1">
      <alignment horizontal="left" vertical="top" wrapText="1"/>
    </xf>
    <xf numFmtId="0" fontId="4" fillId="0" borderId="79" xfId="4" applyFont="1" applyBorder="1" applyAlignment="1">
      <alignment horizontal="left" vertical="top" wrapText="1"/>
    </xf>
    <xf numFmtId="0" fontId="4" fillId="0" borderId="85" xfId="4" applyFont="1" applyBorder="1" applyAlignment="1">
      <alignment horizontal="left" vertical="top" wrapText="1"/>
    </xf>
    <xf numFmtId="0" fontId="4" fillId="0" borderId="86" xfId="4" applyFont="1" applyBorder="1" applyAlignment="1">
      <alignment horizontal="left" vertical="top" wrapText="1"/>
    </xf>
    <xf numFmtId="0" fontId="4" fillId="0" borderId="87" xfId="4" applyFont="1" applyBorder="1" applyAlignment="1">
      <alignment horizontal="left" vertical="top" wrapText="1"/>
    </xf>
    <xf numFmtId="0" fontId="4" fillId="0" borderId="95" xfId="4" applyFont="1" applyFill="1" applyBorder="1" applyAlignment="1">
      <alignment horizontal="left" vertical="top" wrapText="1"/>
    </xf>
    <xf numFmtId="0" fontId="4" fillId="0" borderId="96" xfId="4" applyFont="1" applyFill="1" applyBorder="1" applyAlignment="1">
      <alignment horizontal="left" vertical="top" wrapText="1"/>
    </xf>
    <xf numFmtId="0" fontId="4" fillId="0" borderId="97" xfId="4" applyFont="1" applyFill="1" applyBorder="1" applyAlignment="1">
      <alignment horizontal="left" vertical="top" wrapText="1"/>
    </xf>
    <xf numFmtId="0" fontId="4" fillId="0" borderId="34" xfId="3" applyFont="1" applyFill="1" applyBorder="1" applyAlignment="1">
      <alignment horizontal="center" vertical="center" wrapText="1"/>
    </xf>
    <xf numFmtId="0" fontId="4" fillId="0" borderId="3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60" xfId="3" applyFont="1" applyBorder="1" applyAlignment="1">
      <alignment horizontal="left" vertical="top" wrapText="1"/>
    </xf>
    <xf numFmtId="0" fontId="4" fillId="0" borderId="9" xfId="3" applyFont="1" applyBorder="1" applyAlignment="1">
      <alignment horizontal="left" vertical="top" wrapText="1"/>
    </xf>
    <xf numFmtId="0" fontId="4" fillId="0" borderId="65" xfId="3" applyFont="1" applyBorder="1" applyAlignment="1">
      <alignment horizontal="left" vertical="top" wrapText="1"/>
    </xf>
    <xf numFmtId="0" fontId="4" fillId="0" borderId="71" xfId="3" applyFont="1" applyFill="1" applyBorder="1" applyAlignment="1">
      <alignment horizontal="center" vertical="center"/>
    </xf>
    <xf numFmtId="0" fontId="4" fillId="0" borderId="60" xfId="2" applyFont="1" applyBorder="1" applyAlignment="1" applyProtection="1">
      <alignment horizontal="center" vertical="center" wrapText="1"/>
      <protection locked="0"/>
    </xf>
    <xf numFmtId="0" fontId="4" fillId="0" borderId="9" xfId="2" applyFont="1" applyBorder="1" applyAlignment="1" applyProtection="1">
      <alignment horizontal="center" vertical="center" wrapText="1"/>
      <protection locked="0"/>
    </xf>
    <xf numFmtId="0" fontId="4" fillId="0" borderId="65" xfId="2" applyFont="1" applyBorder="1" applyAlignment="1" applyProtection="1">
      <alignment horizontal="center" vertical="center" wrapText="1"/>
      <protection locked="0"/>
    </xf>
    <xf numFmtId="0" fontId="4" fillId="0" borderId="71" xfId="3" applyFont="1" applyBorder="1" applyAlignment="1">
      <alignment horizontal="left" vertical="top" wrapText="1"/>
    </xf>
    <xf numFmtId="0" fontId="4" fillId="0" borderId="70" xfId="3" applyFont="1" applyBorder="1" applyAlignment="1">
      <alignment horizontal="center" vertical="center"/>
    </xf>
    <xf numFmtId="0" fontId="8" fillId="0" borderId="0" xfId="3" applyFont="1" applyBorder="1">
      <alignment vertical="center"/>
    </xf>
  </cellXfs>
  <cellStyles count="5">
    <cellStyle name="標準" xfId="0" builtinId="0"/>
    <cellStyle name="標準 2" xfId="1" xr:uid="{57B5D8D4-70A3-4E87-AE8B-D0B100A5BF1F}"/>
    <cellStyle name="標準_授業計画書" xfId="2" xr:uid="{4F9A94C2-4150-44C9-92FB-718979B6FEDD}"/>
    <cellStyle name="標準_単元（探索）" xfId="3" xr:uid="{99BB1351-B1F1-44CE-8EE3-66E58734CE34}"/>
    <cellStyle name="標準_単元（探索）_評価規準4" xfId="4" xr:uid="{C72437EA-9D3D-4D2E-9091-D5FD6650C3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7FD3-278D-4022-9533-DA36B4B477DF}">
  <sheetPr>
    <pageSetUpPr fitToPage="1"/>
  </sheetPr>
  <dimension ref="B1:W19"/>
  <sheetViews>
    <sheetView showGridLines="0" topLeftCell="A10" zoomScaleNormal="100" workbookViewId="0">
      <selection activeCell="X8" sqref="X8"/>
    </sheetView>
  </sheetViews>
  <sheetFormatPr defaultColWidth="9" defaultRowHeight="13.2" x14ac:dyDescent="0.2"/>
  <cols>
    <col min="1" max="1" width="9" style="1"/>
    <col min="2" max="3" width="2.77734375" style="1" customWidth="1"/>
    <col min="4" max="4" width="5.21875" style="1" customWidth="1"/>
    <col min="5" max="5" width="3.77734375" style="1" customWidth="1"/>
    <col min="6" max="6" width="3.21875" style="1" bestFit="1" customWidth="1"/>
    <col min="7" max="7" width="18.109375" style="1" customWidth="1"/>
    <col min="8" max="11" width="9" style="1"/>
    <col min="12" max="12" width="6.88671875" style="1" customWidth="1"/>
    <col min="13" max="13" width="3.77734375" style="1" customWidth="1"/>
    <col min="14" max="15" width="3.21875" style="1" customWidth="1"/>
    <col min="16" max="16" width="3.21875" style="1" bestFit="1" customWidth="1"/>
    <col min="17" max="17" width="3.21875" style="1" customWidth="1"/>
    <col min="18" max="18" width="4.88671875" style="1" customWidth="1"/>
    <col min="19" max="19" width="6.21875" style="1" customWidth="1"/>
    <col min="20" max="16384" width="9" style="1"/>
  </cols>
  <sheetData>
    <row r="1" spans="2:23" ht="16.5" customHeight="1" thickBot="1" x14ac:dyDescent="0.25">
      <c r="B1" s="13"/>
      <c r="K1" s="17"/>
    </row>
    <row r="2" spans="2:23" ht="22.8" customHeight="1" x14ac:dyDescent="0.2">
      <c r="B2" s="147" t="s">
        <v>0</v>
      </c>
      <c r="C2" s="148"/>
      <c r="D2" s="149"/>
      <c r="E2" s="163" t="s">
        <v>1</v>
      </c>
      <c r="F2" s="167"/>
      <c r="G2" s="167"/>
      <c r="H2" s="148"/>
      <c r="I2" s="31" t="s">
        <v>2</v>
      </c>
      <c r="J2" s="163"/>
      <c r="K2" s="148"/>
      <c r="L2" s="32" t="s">
        <v>3</v>
      </c>
      <c r="M2" s="168"/>
      <c r="N2" s="169"/>
      <c r="O2" s="169"/>
      <c r="P2" s="169"/>
      <c r="Q2" s="169"/>
      <c r="R2" s="169"/>
      <c r="S2" s="170"/>
    </row>
    <row r="3" spans="2:23" ht="22.8" customHeight="1" x14ac:dyDescent="0.2">
      <c r="B3" s="160" t="s">
        <v>4</v>
      </c>
      <c r="C3" s="152"/>
      <c r="D3" s="152"/>
      <c r="E3" s="161" t="s">
        <v>5</v>
      </c>
      <c r="F3" s="152"/>
      <c r="G3" s="152"/>
      <c r="H3" s="152"/>
      <c r="I3" s="152"/>
      <c r="J3" s="162"/>
      <c r="K3" s="33">
        <v>5</v>
      </c>
      <c r="L3" s="34" t="s">
        <v>6</v>
      </c>
      <c r="M3" s="24" t="s">
        <v>7</v>
      </c>
      <c r="N3" s="152">
        <v>6</v>
      </c>
      <c r="O3" s="152"/>
      <c r="P3" s="42" t="s">
        <v>8</v>
      </c>
      <c r="Q3" s="34"/>
      <c r="R3" s="34"/>
      <c r="S3" s="35"/>
    </row>
    <row r="4" spans="2:23" ht="23.25" customHeight="1" x14ac:dyDescent="0.2">
      <c r="B4" s="151" t="s">
        <v>9</v>
      </c>
      <c r="C4" s="152"/>
      <c r="D4" s="153"/>
      <c r="E4" s="164" t="s">
        <v>10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6"/>
      <c r="W4" s="4"/>
    </row>
    <row r="5" spans="2:23" ht="21" customHeight="1" x14ac:dyDescent="0.2">
      <c r="B5" s="105" t="s">
        <v>11</v>
      </c>
      <c r="C5" s="106"/>
      <c r="D5" s="106"/>
      <c r="E5" s="106"/>
      <c r="F5" s="106"/>
      <c r="G5" s="154" t="s">
        <v>12</v>
      </c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6"/>
    </row>
    <row r="6" spans="2:23" ht="19.5" customHeight="1" thickBot="1" x14ac:dyDescent="0.25">
      <c r="B6" s="107"/>
      <c r="C6" s="108"/>
      <c r="D6" s="108"/>
      <c r="E6" s="108"/>
      <c r="F6" s="108"/>
      <c r="G6" s="157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9"/>
    </row>
    <row r="7" spans="2:23" ht="13.8" thickTop="1" x14ac:dyDescent="0.2">
      <c r="B7" s="112" t="s">
        <v>13</v>
      </c>
      <c r="C7" s="109" t="s">
        <v>14</v>
      </c>
      <c r="D7" s="125" t="s">
        <v>15</v>
      </c>
      <c r="E7" s="125"/>
      <c r="F7" s="125"/>
      <c r="G7" s="125" t="s">
        <v>16</v>
      </c>
      <c r="H7" s="125"/>
      <c r="I7" s="125"/>
      <c r="J7" s="125"/>
      <c r="K7" s="125" t="s">
        <v>17</v>
      </c>
      <c r="L7" s="125"/>
      <c r="M7" s="125"/>
      <c r="N7" s="136"/>
      <c r="O7" s="130" t="s">
        <v>18</v>
      </c>
      <c r="P7" s="131"/>
      <c r="Q7" s="131"/>
      <c r="R7" s="131"/>
      <c r="S7" s="132"/>
    </row>
    <row r="8" spans="2:23" ht="24" customHeight="1" x14ac:dyDescent="0.2">
      <c r="B8" s="113"/>
      <c r="C8" s="110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37"/>
      <c r="O8" s="133" t="s">
        <v>19</v>
      </c>
      <c r="P8" s="134"/>
      <c r="Q8" s="135"/>
      <c r="R8" s="106" t="s">
        <v>20</v>
      </c>
      <c r="S8" s="116"/>
    </row>
    <row r="9" spans="2:23" ht="20.25" customHeight="1" x14ac:dyDescent="0.2">
      <c r="B9" s="114"/>
      <c r="C9" s="111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38"/>
      <c r="O9" s="16" t="s">
        <v>21</v>
      </c>
      <c r="P9" s="15" t="s">
        <v>22</v>
      </c>
      <c r="Q9" s="15" t="s">
        <v>23</v>
      </c>
      <c r="R9" s="171"/>
      <c r="S9" s="172"/>
    </row>
    <row r="10" spans="2:23" ht="61.5" customHeight="1" x14ac:dyDescent="0.2">
      <c r="B10" s="75" t="s">
        <v>24</v>
      </c>
      <c r="C10" s="36">
        <v>5</v>
      </c>
      <c r="D10" s="96" t="s">
        <v>25</v>
      </c>
      <c r="E10" s="94"/>
      <c r="F10" s="95"/>
      <c r="G10" s="96" t="s">
        <v>76</v>
      </c>
      <c r="H10" s="94"/>
      <c r="I10" s="94"/>
      <c r="J10" s="95"/>
      <c r="K10" s="96" t="s">
        <v>77</v>
      </c>
      <c r="L10" s="94"/>
      <c r="M10" s="94"/>
      <c r="N10" s="95"/>
      <c r="O10" s="21"/>
      <c r="P10" s="22"/>
      <c r="Q10" s="22"/>
      <c r="R10" s="139"/>
      <c r="S10" s="140"/>
    </row>
    <row r="11" spans="2:23" ht="43.95" customHeight="1" x14ac:dyDescent="0.2">
      <c r="B11" s="150"/>
      <c r="C11" s="41"/>
      <c r="D11" s="87" t="s">
        <v>26</v>
      </c>
      <c r="E11" s="88"/>
      <c r="F11" s="89"/>
      <c r="G11" s="87" t="s">
        <v>27</v>
      </c>
      <c r="H11" s="88"/>
      <c r="I11" s="88"/>
      <c r="J11" s="89"/>
      <c r="K11" s="87"/>
      <c r="L11" s="88"/>
      <c r="M11" s="88"/>
      <c r="N11" s="89"/>
      <c r="O11" s="25"/>
      <c r="P11" s="26"/>
      <c r="Q11" s="26"/>
      <c r="R11" s="128"/>
      <c r="S11" s="129"/>
    </row>
    <row r="12" spans="2:23" ht="57.6" customHeight="1" x14ac:dyDescent="0.2">
      <c r="B12" s="77" t="s">
        <v>28</v>
      </c>
      <c r="C12" s="36"/>
      <c r="D12" s="96" t="s">
        <v>29</v>
      </c>
      <c r="E12" s="97"/>
      <c r="F12" s="98"/>
      <c r="G12" s="96" t="s">
        <v>30</v>
      </c>
      <c r="H12" s="97"/>
      <c r="I12" s="97"/>
      <c r="J12" s="98"/>
      <c r="K12" s="96" t="s">
        <v>92</v>
      </c>
      <c r="L12" s="97"/>
      <c r="M12" s="97"/>
      <c r="N12" s="98"/>
      <c r="O12" s="141" t="s">
        <v>82</v>
      </c>
      <c r="P12" s="68"/>
      <c r="Q12" s="68"/>
      <c r="R12" s="115" t="s">
        <v>78</v>
      </c>
      <c r="S12" s="116"/>
    </row>
    <row r="13" spans="2:23" ht="45.6" customHeight="1" x14ac:dyDescent="0.2">
      <c r="B13" s="78"/>
      <c r="C13" s="49"/>
      <c r="D13" s="82" t="s">
        <v>32</v>
      </c>
      <c r="E13" s="123"/>
      <c r="F13" s="124"/>
      <c r="G13" s="99" t="s">
        <v>33</v>
      </c>
      <c r="H13" s="100"/>
      <c r="I13" s="100"/>
      <c r="J13" s="101"/>
      <c r="K13" s="82"/>
      <c r="L13" s="83"/>
      <c r="M13" s="83"/>
      <c r="N13" s="84"/>
      <c r="O13" s="142"/>
      <c r="P13" s="70"/>
      <c r="Q13" s="70"/>
      <c r="R13" s="143"/>
      <c r="S13" s="144"/>
    </row>
    <row r="14" spans="2:23" ht="51.6" customHeight="1" x14ac:dyDescent="0.2">
      <c r="B14" s="78"/>
      <c r="C14" s="37"/>
      <c r="D14" s="79" t="s">
        <v>34</v>
      </c>
      <c r="E14" s="80"/>
      <c r="F14" s="81"/>
      <c r="G14" s="102" t="s">
        <v>35</v>
      </c>
      <c r="H14" s="103"/>
      <c r="I14" s="103"/>
      <c r="J14" s="104"/>
      <c r="K14" s="79" t="s">
        <v>93</v>
      </c>
      <c r="L14" s="80"/>
      <c r="M14" s="80"/>
      <c r="N14" s="81"/>
      <c r="O14" s="71"/>
      <c r="P14" s="121" t="s">
        <v>84</v>
      </c>
      <c r="Q14" s="121"/>
      <c r="R14" s="145" t="s">
        <v>85</v>
      </c>
      <c r="S14" s="146"/>
    </row>
    <row r="15" spans="2:23" ht="49.2" customHeight="1" x14ac:dyDescent="0.2">
      <c r="B15" s="78"/>
      <c r="C15" s="49"/>
      <c r="D15" s="82" t="s">
        <v>36</v>
      </c>
      <c r="E15" s="83"/>
      <c r="F15" s="84"/>
      <c r="G15" s="82" t="s">
        <v>37</v>
      </c>
      <c r="H15" s="83"/>
      <c r="I15" s="83"/>
      <c r="J15" s="84"/>
      <c r="K15" s="82" t="s">
        <v>38</v>
      </c>
      <c r="L15" s="83"/>
      <c r="M15" s="83"/>
      <c r="N15" s="84"/>
      <c r="O15" s="69"/>
      <c r="P15" s="122"/>
      <c r="Q15" s="122"/>
      <c r="R15" s="143"/>
      <c r="S15" s="144"/>
    </row>
    <row r="16" spans="2:23" ht="61.5" customHeight="1" x14ac:dyDescent="0.2">
      <c r="B16" s="78"/>
      <c r="C16" s="37"/>
      <c r="D16" s="79" t="s">
        <v>39</v>
      </c>
      <c r="E16" s="119"/>
      <c r="F16" s="120"/>
      <c r="G16" s="79" t="s">
        <v>40</v>
      </c>
      <c r="H16" s="119"/>
      <c r="I16" s="119"/>
      <c r="J16" s="120"/>
      <c r="K16" s="79" t="s">
        <v>41</v>
      </c>
      <c r="L16" s="119"/>
      <c r="M16" s="119"/>
      <c r="N16" s="120"/>
      <c r="O16" s="71"/>
      <c r="P16" s="72"/>
      <c r="Q16" s="72"/>
      <c r="R16" s="38"/>
      <c r="S16" s="39"/>
    </row>
    <row r="17" spans="2:19" ht="61.2" hidden="1" customHeight="1" x14ac:dyDescent="0.2">
      <c r="B17" s="78"/>
      <c r="C17" s="14"/>
      <c r="D17" s="79"/>
      <c r="E17" s="85"/>
      <c r="F17" s="86"/>
      <c r="G17" s="87"/>
      <c r="H17" s="88"/>
      <c r="I17" s="88"/>
      <c r="J17" s="89"/>
      <c r="K17" s="79"/>
      <c r="L17" s="85"/>
      <c r="M17" s="85"/>
      <c r="N17" s="86"/>
      <c r="O17" s="18"/>
      <c r="P17" s="19"/>
      <c r="Q17" s="20"/>
      <c r="R17" s="50"/>
      <c r="S17" s="51"/>
    </row>
    <row r="18" spans="2:19" ht="61.5" customHeight="1" x14ac:dyDescent="0.2">
      <c r="B18" s="75" t="s">
        <v>42</v>
      </c>
      <c r="C18" s="36"/>
      <c r="D18" s="96" t="s">
        <v>43</v>
      </c>
      <c r="E18" s="94"/>
      <c r="F18" s="95"/>
      <c r="G18" s="96" t="s">
        <v>44</v>
      </c>
      <c r="H18" s="94"/>
      <c r="I18" s="94"/>
      <c r="J18" s="95"/>
      <c r="K18" s="93" t="s">
        <v>79</v>
      </c>
      <c r="L18" s="94"/>
      <c r="M18" s="94"/>
      <c r="N18" s="95"/>
      <c r="O18" s="21"/>
      <c r="P18" s="23"/>
      <c r="Q18" s="22"/>
      <c r="R18" s="115"/>
      <c r="S18" s="116"/>
    </row>
    <row r="19" spans="2:19" ht="29.4" customHeight="1" thickBot="1" x14ac:dyDescent="0.25">
      <c r="B19" s="76"/>
      <c r="C19" s="40"/>
      <c r="D19" s="90"/>
      <c r="E19" s="91"/>
      <c r="F19" s="92"/>
      <c r="G19" s="90"/>
      <c r="H19" s="91"/>
      <c r="I19" s="91"/>
      <c r="J19" s="92"/>
      <c r="K19" s="90"/>
      <c r="L19" s="91"/>
      <c r="M19" s="91"/>
      <c r="N19" s="92"/>
      <c r="O19" s="27"/>
      <c r="P19" s="28"/>
      <c r="Q19" s="28"/>
      <c r="R19" s="117"/>
      <c r="S19" s="118"/>
    </row>
  </sheetData>
  <mergeCells count="61">
    <mergeCell ref="O12:O13"/>
    <mergeCell ref="R12:S13"/>
    <mergeCell ref="R14:S15"/>
    <mergeCell ref="B2:D2"/>
    <mergeCell ref="B10:B11"/>
    <mergeCell ref="D7:F9"/>
    <mergeCell ref="B4:D4"/>
    <mergeCell ref="G5:S6"/>
    <mergeCell ref="B3:D3"/>
    <mergeCell ref="E3:J3"/>
    <mergeCell ref="J2:K2"/>
    <mergeCell ref="E4:S4"/>
    <mergeCell ref="E2:H2"/>
    <mergeCell ref="N3:O3"/>
    <mergeCell ref="M2:S2"/>
    <mergeCell ref="R8:S9"/>
    <mergeCell ref="R11:S11"/>
    <mergeCell ref="O7:S7"/>
    <mergeCell ref="O8:Q8"/>
    <mergeCell ref="K7:N9"/>
    <mergeCell ref="G11:J11"/>
    <mergeCell ref="K11:N11"/>
    <mergeCell ref="G10:J10"/>
    <mergeCell ref="R10:S10"/>
    <mergeCell ref="K10:N10"/>
    <mergeCell ref="D18:F18"/>
    <mergeCell ref="D17:F17"/>
    <mergeCell ref="D13:F13"/>
    <mergeCell ref="D16:F16"/>
    <mergeCell ref="G7:J9"/>
    <mergeCell ref="R18:S18"/>
    <mergeCell ref="R19:S19"/>
    <mergeCell ref="G15:J15"/>
    <mergeCell ref="K14:N14"/>
    <mergeCell ref="K15:N15"/>
    <mergeCell ref="G16:J16"/>
    <mergeCell ref="K16:N16"/>
    <mergeCell ref="P14:P15"/>
    <mergeCell ref="Q14:Q15"/>
    <mergeCell ref="B5:F6"/>
    <mergeCell ref="C7:C9"/>
    <mergeCell ref="B7:B9"/>
    <mergeCell ref="D10:F10"/>
    <mergeCell ref="D12:F12"/>
    <mergeCell ref="D11:F11"/>
    <mergeCell ref="B18:B19"/>
    <mergeCell ref="B12:B17"/>
    <mergeCell ref="D14:F14"/>
    <mergeCell ref="D15:F15"/>
    <mergeCell ref="K17:N17"/>
    <mergeCell ref="G17:J17"/>
    <mergeCell ref="K19:N19"/>
    <mergeCell ref="K18:N18"/>
    <mergeCell ref="G19:J19"/>
    <mergeCell ref="G18:J18"/>
    <mergeCell ref="G12:J12"/>
    <mergeCell ref="K12:N12"/>
    <mergeCell ref="K13:N13"/>
    <mergeCell ref="G13:J13"/>
    <mergeCell ref="G14:J14"/>
    <mergeCell ref="D19:F19"/>
  </mergeCells>
  <phoneticPr fontId="7"/>
  <pageMargins left="0.65" right="0.39370078740157483" top="0.59055118110236227" bottom="0.59055118110236227" header="0" footer="0"/>
  <pageSetup paperSize="9" scale="88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4AFE-8A45-4D6D-99F0-182770866BDC}">
  <sheetPr>
    <pageSetUpPr fitToPage="1"/>
  </sheetPr>
  <dimension ref="B1:AH26"/>
  <sheetViews>
    <sheetView showGridLines="0" tabSelected="1" zoomScaleNormal="100" workbookViewId="0">
      <selection activeCell="AF13" sqref="AF13"/>
    </sheetView>
  </sheetViews>
  <sheetFormatPr defaultColWidth="4.109375" defaultRowHeight="21" customHeight="1" x14ac:dyDescent="0.2"/>
  <cols>
    <col min="1" max="1" width="4.109375" style="1"/>
    <col min="2" max="22" width="4.77734375" style="1" customWidth="1"/>
    <col min="23" max="16384" width="4.109375" style="1"/>
  </cols>
  <sheetData>
    <row r="1" spans="2:34" ht="12.6" customHeight="1" x14ac:dyDescent="0.2">
      <c r="B1" s="2"/>
      <c r="C1" s="12"/>
      <c r="D1" s="12"/>
      <c r="E1" s="12"/>
      <c r="F1" s="12"/>
      <c r="G1" s="12"/>
      <c r="H1" s="12"/>
      <c r="I1" s="12"/>
      <c r="J1" s="12"/>
      <c r="K1" s="12"/>
      <c r="L1" s="12"/>
      <c r="M1" s="44"/>
      <c r="N1" s="44"/>
      <c r="O1" s="44"/>
      <c r="P1" s="44"/>
      <c r="Q1" s="44"/>
      <c r="R1" s="44"/>
      <c r="S1" s="44"/>
    </row>
    <row r="2" spans="2:34" ht="21" customHeight="1" x14ac:dyDescent="0.2">
      <c r="B2" s="153" t="s">
        <v>0</v>
      </c>
      <c r="C2" s="152"/>
      <c r="D2" s="230"/>
      <c r="E2" s="161" t="s">
        <v>1</v>
      </c>
      <c r="F2" s="152"/>
      <c r="G2" s="152"/>
      <c r="H2" s="152"/>
      <c r="I2" s="152"/>
      <c r="J2" s="152"/>
      <c r="K2" s="152"/>
      <c r="L2" s="162"/>
      <c r="M2" s="173" t="s">
        <v>45</v>
      </c>
      <c r="N2" s="173"/>
      <c r="O2" s="173"/>
      <c r="P2" s="173"/>
      <c r="Q2" s="173" t="s">
        <v>91</v>
      </c>
      <c r="R2" s="173"/>
      <c r="S2" s="173"/>
      <c r="T2" s="173"/>
      <c r="U2" s="173"/>
      <c r="V2" s="173"/>
    </row>
    <row r="3" spans="2:34" ht="21" customHeight="1" x14ac:dyDescent="0.2">
      <c r="B3" s="226" t="s">
        <v>4</v>
      </c>
      <c r="C3" s="227"/>
      <c r="D3" s="228"/>
      <c r="E3" s="226" t="s">
        <v>5</v>
      </c>
      <c r="F3" s="227"/>
      <c r="G3" s="227"/>
      <c r="H3" s="227"/>
      <c r="I3" s="227"/>
      <c r="J3" s="228"/>
      <c r="K3" s="173" t="s">
        <v>46</v>
      </c>
      <c r="L3" s="173"/>
      <c r="M3" s="173">
        <v>6</v>
      </c>
      <c r="N3" s="173"/>
      <c r="O3" s="173" t="s">
        <v>47</v>
      </c>
      <c r="P3" s="173"/>
      <c r="Q3" s="173"/>
      <c r="R3" s="173"/>
      <c r="S3" s="173"/>
      <c r="T3" s="173"/>
      <c r="U3" s="173"/>
      <c r="V3" s="173"/>
    </row>
    <row r="4" spans="2:34" ht="21" customHeight="1" x14ac:dyDescent="0.15">
      <c r="B4" s="29" t="s">
        <v>48</v>
      </c>
      <c r="C4" s="4"/>
    </row>
    <row r="5" spans="2:34" ht="53.4" customHeight="1" x14ac:dyDescent="0.2">
      <c r="B5" s="222" t="s">
        <v>94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4"/>
    </row>
    <row r="6" spans="2:34" ht="12.6" customHeight="1" x14ac:dyDescent="0.2">
      <c r="B6" s="3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34" ht="21" customHeight="1" x14ac:dyDescent="0.2">
      <c r="B7" s="173" t="s">
        <v>49</v>
      </c>
      <c r="C7" s="173"/>
      <c r="D7" s="173"/>
      <c r="E7" s="173"/>
      <c r="F7" s="173"/>
      <c r="G7" s="173"/>
      <c r="H7" s="173"/>
      <c r="I7" s="173" t="s">
        <v>50</v>
      </c>
      <c r="J7" s="173"/>
      <c r="K7" s="173"/>
      <c r="L7" s="173"/>
      <c r="M7" s="173"/>
      <c r="N7" s="173"/>
      <c r="O7" s="173"/>
      <c r="P7" s="173" t="s">
        <v>51</v>
      </c>
      <c r="Q7" s="173"/>
      <c r="R7" s="173"/>
      <c r="S7" s="173"/>
      <c r="T7" s="173"/>
      <c r="U7" s="173"/>
      <c r="V7" s="173"/>
    </row>
    <row r="8" spans="2:34" ht="93.75" customHeight="1" x14ac:dyDescent="0.2">
      <c r="B8" s="229" t="s">
        <v>80</v>
      </c>
      <c r="C8" s="229"/>
      <c r="D8" s="229"/>
      <c r="E8" s="229"/>
      <c r="F8" s="229"/>
      <c r="G8" s="229"/>
      <c r="H8" s="229"/>
      <c r="I8" s="229" t="s">
        <v>81</v>
      </c>
      <c r="J8" s="229"/>
      <c r="K8" s="229"/>
      <c r="L8" s="229"/>
      <c r="M8" s="229"/>
      <c r="N8" s="229"/>
      <c r="O8" s="229"/>
      <c r="P8" s="229" t="s">
        <v>90</v>
      </c>
      <c r="Q8" s="229"/>
      <c r="R8" s="229"/>
      <c r="S8" s="229"/>
      <c r="T8" s="229"/>
      <c r="U8" s="229"/>
      <c r="V8" s="229"/>
    </row>
    <row r="9" spans="2:34" ht="19.2" customHeight="1" x14ac:dyDescent="0.15">
      <c r="B9" s="29" t="s">
        <v>52</v>
      </c>
      <c r="C9" s="4"/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</row>
    <row r="10" spans="2:34" ht="21" customHeight="1" x14ac:dyDescent="0.2">
      <c r="B10" s="225" t="s">
        <v>49</v>
      </c>
      <c r="C10" s="225"/>
      <c r="D10" s="225"/>
      <c r="E10" s="225"/>
      <c r="F10" s="225"/>
      <c r="G10" s="225"/>
      <c r="H10" s="225"/>
      <c r="I10" s="225" t="s">
        <v>50</v>
      </c>
      <c r="J10" s="225"/>
      <c r="K10" s="225"/>
      <c r="L10" s="225"/>
      <c r="M10" s="225"/>
      <c r="N10" s="225"/>
      <c r="O10" s="225"/>
      <c r="P10" s="225" t="s">
        <v>51</v>
      </c>
      <c r="Q10" s="225"/>
      <c r="R10" s="225"/>
      <c r="S10" s="225"/>
      <c r="T10" s="225"/>
      <c r="U10" s="225"/>
      <c r="V10" s="225"/>
    </row>
    <row r="11" spans="2:34" ht="49.8" customHeight="1" x14ac:dyDescent="0.2">
      <c r="B11" s="220" t="s">
        <v>53</v>
      </c>
      <c r="C11" s="180" t="s">
        <v>54</v>
      </c>
      <c r="D11" s="180"/>
      <c r="E11" s="180"/>
      <c r="F11" s="180"/>
      <c r="G11" s="180"/>
      <c r="H11" s="181"/>
      <c r="I11" s="220" t="s">
        <v>53</v>
      </c>
      <c r="J11" s="180" t="s">
        <v>55</v>
      </c>
      <c r="K11" s="180"/>
      <c r="L11" s="180"/>
      <c r="M11" s="180"/>
      <c r="N11" s="180"/>
      <c r="O11" s="181"/>
      <c r="P11" s="177" t="s">
        <v>53</v>
      </c>
      <c r="Q11" s="179" t="s">
        <v>56</v>
      </c>
      <c r="R11" s="180"/>
      <c r="S11" s="180"/>
      <c r="T11" s="180"/>
      <c r="U11" s="180"/>
      <c r="V11" s="181"/>
    </row>
    <row r="12" spans="2:34" s="8" customFormat="1" ht="21" customHeight="1" x14ac:dyDescent="0.2">
      <c r="B12" s="221"/>
      <c r="C12" s="182" t="s">
        <v>57</v>
      </c>
      <c r="D12" s="183"/>
      <c r="E12" s="183"/>
      <c r="F12" s="183"/>
      <c r="G12" s="183"/>
      <c r="H12" s="184"/>
      <c r="I12" s="221"/>
      <c r="J12" s="182" t="s">
        <v>58</v>
      </c>
      <c r="K12" s="183"/>
      <c r="L12" s="183"/>
      <c r="M12" s="183"/>
      <c r="N12" s="183"/>
      <c r="O12" s="184"/>
      <c r="P12" s="178"/>
      <c r="Q12" s="182" t="s">
        <v>59</v>
      </c>
      <c r="R12" s="183"/>
      <c r="S12" s="183"/>
      <c r="T12" s="183"/>
      <c r="U12" s="183"/>
      <c r="V12" s="184"/>
    </row>
    <row r="13" spans="2:34" ht="53.4" customHeight="1" x14ac:dyDescent="0.2">
      <c r="B13" s="177" t="s">
        <v>31</v>
      </c>
      <c r="C13" s="179" t="s">
        <v>60</v>
      </c>
      <c r="D13" s="180"/>
      <c r="E13" s="180"/>
      <c r="F13" s="180"/>
      <c r="G13" s="180"/>
      <c r="H13" s="181"/>
      <c r="I13" s="177" t="s">
        <v>31</v>
      </c>
      <c r="J13" s="179" t="s">
        <v>89</v>
      </c>
      <c r="K13" s="180"/>
      <c r="L13" s="180"/>
      <c r="M13" s="180"/>
      <c r="N13" s="180"/>
      <c r="O13" s="181"/>
      <c r="P13" s="177" t="s">
        <v>31</v>
      </c>
      <c r="Q13" s="179" t="s">
        <v>61</v>
      </c>
      <c r="R13" s="180"/>
      <c r="S13" s="180"/>
      <c r="T13" s="180"/>
      <c r="U13" s="180"/>
      <c r="V13" s="181"/>
    </row>
    <row r="14" spans="2:34" s="8" customFormat="1" ht="21" customHeight="1" x14ac:dyDescent="0.2">
      <c r="B14" s="178"/>
      <c r="C14" s="182" t="s">
        <v>57</v>
      </c>
      <c r="D14" s="183"/>
      <c r="E14" s="183"/>
      <c r="F14" s="183"/>
      <c r="G14" s="183"/>
      <c r="H14" s="184"/>
      <c r="I14" s="178"/>
      <c r="J14" s="182" t="s">
        <v>58</v>
      </c>
      <c r="K14" s="183"/>
      <c r="L14" s="183"/>
      <c r="M14" s="183"/>
      <c r="N14" s="183"/>
      <c r="O14" s="184"/>
      <c r="P14" s="178"/>
      <c r="Q14" s="182" t="s">
        <v>59</v>
      </c>
      <c r="R14" s="183"/>
      <c r="S14" s="183"/>
      <c r="T14" s="183"/>
      <c r="U14" s="183"/>
      <c r="V14" s="184"/>
    </row>
    <row r="15" spans="2:34" ht="40.799999999999997" customHeight="1" x14ac:dyDescent="0.2">
      <c r="B15" s="177" t="s">
        <v>62</v>
      </c>
      <c r="C15" s="179" t="s">
        <v>63</v>
      </c>
      <c r="D15" s="180"/>
      <c r="E15" s="180"/>
      <c r="F15" s="180"/>
      <c r="G15" s="180"/>
      <c r="H15" s="181"/>
      <c r="I15" s="177"/>
      <c r="J15" s="179"/>
      <c r="K15" s="180"/>
      <c r="L15" s="180"/>
      <c r="M15" s="180"/>
      <c r="N15" s="180"/>
      <c r="O15" s="181"/>
      <c r="P15" s="177"/>
      <c r="Q15" s="177"/>
      <c r="R15" s="218"/>
      <c r="S15" s="218"/>
      <c r="T15" s="218"/>
      <c r="U15" s="218"/>
      <c r="V15" s="219"/>
      <c r="AG15" s="231"/>
      <c r="AH15" s="231"/>
    </row>
    <row r="16" spans="2:34" s="8" customFormat="1" ht="21" customHeight="1" x14ac:dyDescent="0.2">
      <c r="B16" s="178"/>
      <c r="C16" s="182" t="s">
        <v>57</v>
      </c>
      <c r="D16" s="183"/>
      <c r="E16" s="183"/>
      <c r="F16" s="183"/>
      <c r="G16" s="183"/>
      <c r="H16" s="184"/>
      <c r="I16" s="178"/>
      <c r="J16" s="182"/>
      <c r="K16" s="183"/>
      <c r="L16" s="183"/>
      <c r="M16" s="183"/>
      <c r="N16" s="183"/>
      <c r="O16" s="184"/>
      <c r="P16" s="178"/>
      <c r="Q16" s="182"/>
      <c r="R16" s="183"/>
      <c r="S16" s="183"/>
      <c r="T16" s="183"/>
      <c r="U16" s="183"/>
      <c r="V16" s="184"/>
    </row>
    <row r="17" spans="2:22" ht="5.4" customHeight="1" x14ac:dyDescent="0.2">
      <c r="B17" s="9"/>
      <c r="C17" s="10"/>
      <c r="D17" s="10"/>
      <c r="E17" s="10"/>
      <c r="F17" s="10"/>
      <c r="G17" s="9"/>
      <c r="H17" s="10"/>
      <c r="I17" s="10"/>
      <c r="J17" s="9"/>
      <c r="K17" s="10"/>
      <c r="L17" s="10"/>
      <c r="M17" s="10"/>
      <c r="N17" s="10"/>
      <c r="O17" s="10"/>
      <c r="P17" s="9"/>
      <c r="Q17" s="10"/>
      <c r="R17" s="10"/>
    </row>
    <row r="18" spans="2:22" ht="17.399999999999999" customHeight="1" x14ac:dyDescent="0.2">
      <c r="B18" s="30" t="s">
        <v>64</v>
      </c>
      <c r="C18" s="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22" s="11" customFormat="1" ht="21" customHeight="1" x14ac:dyDescent="0.2">
      <c r="B19" s="185" t="s">
        <v>65</v>
      </c>
      <c r="C19" s="185" t="s">
        <v>66</v>
      </c>
      <c r="D19" s="188" t="s">
        <v>9</v>
      </c>
      <c r="E19" s="189"/>
      <c r="F19" s="189"/>
      <c r="G19" s="190"/>
      <c r="H19" s="194" t="s">
        <v>67</v>
      </c>
      <c r="I19" s="195"/>
      <c r="J19" s="195"/>
      <c r="K19" s="195"/>
      <c r="L19" s="195"/>
      <c r="M19" s="195"/>
      <c r="N19" s="195"/>
      <c r="O19" s="196"/>
      <c r="P19" s="174" t="s">
        <v>19</v>
      </c>
      <c r="Q19" s="175"/>
      <c r="R19" s="176"/>
      <c r="S19" s="194" t="s">
        <v>68</v>
      </c>
      <c r="T19" s="195"/>
      <c r="U19" s="195"/>
      <c r="V19" s="196"/>
    </row>
    <row r="20" spans="2:22" s="11" customFormat="1" ht="21" customHeight="1" x14ac:dyDescent="0.2">
      <c r="B20" s="186"/>
      <c r="C20" s="187"/>
      <c r="D20" s="191"/>
      <c r="E20" s="192"/>
      <c r="F20" s="192"/>
      <c r="G20" s="193"/>
      <c r="H20" s="197"/>
      <c r="I20" s="198"/>
      <c r="J20" s="198"/>
      <c r="K20" s="198"/>
      <c r="L20" s="198"/>
      <c r="M20" s="198"/>
      <c r="N20" s="198"/>
      <c r="O20" s="199"/>
      <c r="P20" s="46" t="s">
        <v>21</v>
      </c>
      <c r="Q20" s="47" t="s">
        <v>22</v>
      </c>
      <c r="R20" s="48" t="s">
        <v>23</v>
      </c>
      <c r="S20" s="197"/>
      <c r="T20" s="198"/>
      <c r="U20" s="198"/>
      <c r="V20" s="199"/>
    </row>
    <row r="21" spans="2:22" s="11" customFormat="1" ht="74.400000000000006" customHeight="1" x14ac:dyDescent="0.2">
      <c r="B21" s="53">
        <v>1</v>
      </c>
      <c r="C21" s="52">
        <v>2</v>
      </c>
      <c r="D21" s="206" t="s">
        <v>69</v>
      </c>
      <c r="E21" s="207"/>
      <c r="F21" s="207"/>
      <c r="G21" s="208"/>
      <c r="H21" s="206" t="s">
        <v>70</v>
      </c>
      <c r="I21" s="207"/>
      <c r="J21" s="207"/>
      <c r="K21" s="207"/>
      <c r="L21" s="207"/>
      <c r="M21" s="207"/>
      <c r="N21" s="207"/>
      <c r="O21" s="208"/>
      <c r="P21" s="61" t="s">
        <v>53</v>
      </c>
      <c r="Q21" s="62"/>
      <c r="R21" s="73" t="s">
        <v>53</v>
      </c>
      <c r="S21" s="203" t="s">
        <v>86</v>
      </c>
      <c r="T21" s="204"/>
      <c r="U21" s="204"/>
      <c r="V21" s="205"/>
    </row>
    <row r="22" spans="2:22" s="11" customFormat="1" ht="74.400000000000006" customHeight="1" x14ac:dyDescent="0.2">
      <c r="B22" s="54">
        <v>2</v>
      </c>
      <c r="C22" s="55">
        <v>2</v>
      </c>
      <c r="D22" s="209" t="s">
        <v>71</v>
      </c>
      <c r="E22" s="210"/>
      <c r="F22" s="210"/>
      <c r="G22" s="211"/>
      <c r="H22" s="209" t="s">
        <v>72</v>
      </c>
      <c r="I22" s="210"/>
      <c r="J22" s="210"/>
      <c r="K22" s="210"/>
      <c r="L22" s="210"/>
      <c r="M22" s="210"/>
      <c r="N22" s="210"/>
      <c r="O22" s="211"/>
      <c r="P22" s="63" t="s">
        <v>31</v>
      </c>
      <c r="Q22" s="64" t="s">
        <v>53</v>
      </c>
      <c r="R22" s="74" t="s">
        <v>84</v>
      </c>
      <c r="S22" s="203" t="s">
        <v>87</v>
      </c>
      <c r="T22" s="204"/>
      <c r="U22" s="204"/>
      <c r="V22" s="205"/>
    </row>
    <row r="23" spans="2:22" s="11" customFormat="1" ht="74.400000000000006" customHeight="1" thickBot="1" x14ac:dyDescent="0.25">
      <c r="B23" s="56">
        <v>3</v>
      </c>
      <c r="C23" s="57">
        <v>2</v>
      </c>
      <c r="D23" s="212" t="s">
        <v>5</v>
      </c>
      <c r="E23" s="213"/>
      <c r="F23" s="213"/>
      <c r="G23" s="214"/>
      <c r="H23" s="212" t="s">
        <v>73</v>
      </c>
      <c r="I23" s="213"/>
      <c r="J23" s="213"/>
      <c r="K23" s="213"/>
      <c r="L23" s="213"/>
      <c r="M23" s="213"/>
      <c r="N23" s="213"/>
      <c r="O23" s="214"/>
      <c r="P23" s="65" t="s">
        <v>74</v>
      </c>
      <c r="Q23" s="66" t="s">
        <v>83</v>
      </c>
      <c r="R23" s="67"/>
      <c r="S23" s="215" t="s">
        <v>88</v>
      </c>
      <c r="T23" s="216"/>
      <c r="U23" s="216"/>
      <c r="V23" s="217"/>
    </row>
    <row r="24" spans="2:22" s="11" customFormat="1" ht="21" customHeight="1" thickTop="1" x14ac:dyDescent="0.2">
      <c r="B24" s="45" t="s">
        <v>75</v>
      </c>
      <c r="C24" s="43">
        <f>SUM(C21:C23)</f>
        <v>6</v>
      </c>
      <c r="D24" s="200"/>
      <c r="E24" s="201"/>
      <c r="F24" s="201"/>
      <c r="G24" s="202"/>
      <c r="H24" s="200"/>
      <c r="I24" s="201"/>
      <c r="J24" s="201"/>
      <c r="K24" s="201"/>
      <c r="L24" s="201"/>
      <c r="M24" s="201"/>
      <c r="N24" s="201"/>
      <c r="O24" s="202"/>
      <c r="P24" s="58"/>
      <c r="Q24" s="59"/>
      <c r="R24" s="60"/>
      <c r="S24" s="200"/>
      <c r="T24" s="201"/>
      <c r="U24" s="201"/>
      <c r="V24" s="202"/>
    </row>
    <row r="25" spans="2:22" ht="21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22" ht="21" customHeight="1" x14ac:dyDescent="0.2">
      <c r="D26" s="4"/>
    </row>
  </sheetData>
  <mergeCells count="65">
    <mergeCell ref="Q2:V2"/>
    <mergeCell ref="Q3:V3"/>
    <mergeCell ref="B5:V5"/>
    <mergeCell ref="B7:H7"/>
    <mergeCell ref="I10:O10"/>
    <mergeCell ref="B3:D3"/>
    <mergeCell ref="E3:J3"/>
    <mergeCell ref="K3:L3"/>
    <mergeCell ref="I8:O8"/>
    <mergeCell ref="P7:V7"/>
    <mergeCell ref="B10:H10"/>
    <mergeCell ref="P8:V8"/>
    <mergeCell ref="B8:H8"/>
    <mergeCell ref="P10:V10"/>
    <mergeCell ref="B2:D2"/>
    <mergeCell ref="E2:L2"/>
    <mergeCell ref="C12:H12"/>
    <mergeCell ref="J12:O12"/>
    <mergeCell ref="B11:B12"/>
    <mergeCell ref="I11:I12"/>
    <mergeCell ref="C11:H11"/>
    <mergeCell ref="J11:O11"/>
    <mergeCell ref="Q11:V11"/>
    <mergeCell ref="Q14:V14"/>
    <mergeCell ref="P13:P14"/>
    <mergeCell ref="J13:O13"/>
    <mergeCell ref="M3:N3"/>
    <mergeCell ref="O3:P3"/>
    <mergeCell ref="I7:O7"/>
    <mergeCell ref="Q12:V12"/>
    <mergeCell ref="P11:P12"/>
    <mergeCell ref="Q16:V16"/>
    <mergeCell ref="C15:H15"/>
    <mergeCell ref="C16:H16"/>
    <mergeCell ref="J15:O15"/>
    <mergeCell ref="Q15:V15"/>
    <mergeCell ref="P15:P16"/>
    <mergeCell ref="D24:G24"/>
    <mergeCell ref="H24:O24"/>
    <mergeCell ref="S24:V24"/>
    <mergeCell ref="S21:V21"/>
    <mergeCell ref="H21:O21"/>
    <mergeCell ref="H22:O22"/>
    <mergeCell ref="H23:O23"/>
    <mergeCell ref="S23:V23"/>
    <mergeCell ref="S22:V22"/>
    <mergeCell ref="D21:G21"/>
    <mergeCell ref="D23:G23"/>
    <mergeCell ref="D22:G22"/>
    <mergeCell ref="M2:P2"/>
    <mergeCell ref="P19:R19"/>
    <mergeCell ref="B13:B14"/>
    <mergeCell ref="I13:I14"/>
    <mergeCell ref="C13:H13"/>
    <mergeCell ref="C14:H14"/>
    <mergeCell ref="B15:B16"/>
    <mergeCell ref="B19:B20"/>
    <mergeCell ref="C19:C20"/>
    <mergeCell ref="D19:G20"/>
    <mergeCell ref="H19:O20"/>
    <mergeCell ref="I15:I16"/>
    <mergeCell ref="J14:O14"/>
    <mergeCell ref="Q13:V13"/>
    <mergeCell ref="S19:V20"/>
    <mergeCell ref="J16:O16"/>
  </mergeCells>
  <phoneticPr fontId="7"/>
  <pageMargins left="0.7" right="0.7" top="0.75" bottom="0.75" header="0.3" footer="0.3"/>
  <pageSetup paperSize="9" scale="88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C509AB6345246996818D340298287" ma:contentTypeVersion="11" ma:contentTypeDescription="新しいドキュメントを作成します。" ma:contentTypeScope="" ma:versionID="8eced7e9b76bd48a230d78240a7447a3">
  <xsd:schema xmlns:xsd="http://www.w3.org/2001/XMLSchema" xmlns:xs="http://www.w3.org/2001/XMLSchema" xmlns:p="http://schemas.microsoft.com/office/2006/metadata/properties" xmlns:ns2="1725d555-d662-4972-b933-d7ffade78b14" xmlns:ns3="68dd6f73-a23b-4046-93dd-5e66d94d78e5" targetNamespace="http://schemas.microsoft.com/office/2006/metadata/properties" ma:root="true" ma:fieldsID="cc1cc943497a8e11baceb3033f6deb4b" ns2:_="" ns3:_="">
    <xsd:import namespace="1725d555-d662-4972-b933-d7ffade78b14"/>
    <xsd:import namespace="68dd6f73-a23b-4046-93dd-5e66d94d7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5d555-d662-4972-b933-d7ffade78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a490010-08be-453b-b627-3f949b991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d6f73-a23b-4046-93dd-5e66d94d78e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06d49c-eebe-40eb-8245-3d57c93f32e0}" ma:internalName="TaxCatchAll" ma:showField="CatchAllData" ma:web="68dd6f73-a23b-4046-93dd-5e66d94d7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dd6f73-a23b-4046-93dd-5e66d94d78e5" xsi:nil="true"/>
    <lcf76f155ced4ddcb4097134ff3c332f xmlns="1725d555-d662-4972-b933-d7ffade78b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BDCA88-C7FE-4850-9A3A-17C187FD3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5d555-d662-4972-b933-d7ffade78b14"/>
    <ds:schemaRef ds:uri="68dd6f73-a23b-4046-93dd-5e66d94d7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16551-87B8-4210-9287-DCB6395560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C9746-F075-4DB2-B6F9-D5F2B12A5063}">
  <ds:schemaRefs>
    <ds:schemaRef ds:uri="http://schemas.microsoft.com/office/2006/metadata/properties"/>
    <ds:schemaRef ds:uri="http://schemas.microsoft.com/office/infopath/2007/PartnerControls"/>
    <ds:schemaRef ds:uri="68dd6f73-a23b-4046-93dd-5e66d94d78e5"/>
    <ds:schemaRef ds:uri="1725d555-d662-4972-b933-d7ffade78b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学習指導案</vt:lpstr>
      <vt:lpstr>単元指導計画案</vt:lpstr>
      <vt:lpstr>学習指導案!Print_Area</vt:lpstr>
      <vt:lpstr>単元指導計画案!Print_Area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陽介</dc:creator>
  <cp:lastModifiedBy>小川 陽介</cp:lastModifiedBy>
  <cp:lastPrinted>2026-03-02T04:12:51Z</cp:lastPrinted>
  <dcterms:created xsi:type="dcterms:W3CDTF">2026-02-18T23:53:02Z</dcterms:created>
  <dcterms:modified xsi:type="dcterms:W3CDTF">2026-03-10T05:53:43Z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SIP_Label_624c30c7-6183-4bbf-8f5a-0619846ff2e2_Enabled">
    <vt:lpwstr>true</vt:lpwstr>
  </property>
  <property fmtid="{D5CDD505-2E9C-101B-9397-08002B2CF9AE}" pid="5" name="MSIP_Label_624c30c7-6183-4bbf-8f5a-0619846ff2e2_SetDate">
    <vt:lpwstr>2026-02-18T01:02:28Z</vt:lpwstr>
  </property>
  <property fmtid="{D5CDD505-2E9C-101B-9397-08002B2CF9AE}" pid="6" name="MSIP_Label_624c30c7-6183-4bbf-8f5a-0619846ff2e2_Method">
    <vt:lpwstr>Standard</vt:lpwstr>
  </property>
  <property fmtid="{D5CDD505-2E9C-101B-9397-08002B2CF9AE}" pid="7" name="MSIP_Label_624c30c7-6183-4bbf-8f5a-0619846ff2e2_Name">
    <vt:lpwstr>組織外公開</vt:lpwstr>
  </property>
  <property fmtid="{D5CDD505-2E9C-101B-9397-08002B2CF9AE}" pid="8" name="MSIP_Label_624c30c7-6183-4bbf-8f5a-0619846ff2e2_SiteId">
    <vt:lpwstr>2c12496b-3cf3-4d5b-b8fe-9b6a510058d9</vt:lpwstr>
  </property>
  <property fmtid="{D5CDD505-2E9C-101B-9397-08002B2CF9AE}" pid="9" name="MSIP_Label_624c30c7-6183-4bbf-8f5a-0619846ff2e2_ActionId">
    <vt:lpwstr>22ec20c2-14bb-4fbb-8312-acfc613d48d2</vt:lpwstr>
  </property>
  <property fmtid="{D5CDD505-2E9C-101B-9397-08002B2CF9AE}" pid="10" name="MSIP_Label_624c30c7-6183-4bbf-8f5a-0619846ff2e2_ContentBits">
    <vt:lpwstr>0</vt:lpwstr>
  </property>
  <property fmtid="{D5CDD505-2E9C-101B-9397-08002B2CF9AE}" pid="11" name="MSIP_Label_624c30c7-6183-4bbf-8f5a-0619846ff2e2_Tag">
    <vt:lpwstr>10, 3, 0, 1</vt:lpwstr>
  </property>
  <property fmtid="{D5CDD505-2E9C-101B-9397-08002B2CF9AE}" pid="12" name="MediaServiceImageTags">
    <vt:lpwstr/>
  </property>
  <property fmtid="{D5CDD505-2E9C-101B-9397-08002B2CF9AE}" pid="13" name="ContentTypeId">
    <vt:lpwstr>0x010100DBEC509AB6345246996818D340298287</vt:lpwstr>
  </property>
  <property fmtid="{D5CDD505-2E9C-101B-9397-08002B2CF9AE}" pid="14" name="MSIP_Label_defa4170-0d19-0005-0004-bc88714345d2_Enabled">
    <vt:lpwstr>true</vt:lpwstr>
  </property>
  <property fmtid="{D5CDD505-2E9C-101B-9397-08002B2CF9AE}" pid="15" name="MSIP_Label_defa4170-0d19-0005-0004-bc88714345d2_SetDate">
    <vt:lpwstr>2026-02-18T23:52:52Z</vt:lpwstr>
  </property>
  <property fmtid="{D5CDD505-2E9C-101B-9397-08002B2CF9AE}" pid="16" name="MSIP_Label_defa4170-0d19-0005-0004-bc88714345d2_Method">
    <vt:lpwstr>Standard</vt:lpwstr>
  </property>
  <property fmtid="{D5CDD505-2E9C-101B-9397-08002B2CF9AE}" pid="17" name="MSIP_Label_defa4170-0d19-0005-0004-bc88714345d2_Name">
    <vt:lpwstr>defa4170-0d19-0005-0004-bc88714345d2</vt:lpwstr>
  </property>
  <property fmtid="{D5CDD505-2E9C-101B-9397-08002B2CF9AE}" pid="18" name="MSIP_Label_defa4170-0d19-0005-0004-bc88714345d2_SiteId">
    <vt:lpwstr>b3aceacd-ceff-4204-ad98-1574a3312f69</vt:lpwstr>
  </property>
  <property fmtid="{D5CDD505-2E9C-101B-9397-08002B2CF9AE}" pid="19" name="MSIP_Label_defa4170-0d19-0005-0004-bc88714345d2_ActionId">
    <vt:lpwstr>ce9617f0-75e2-4841-8b55-3fceb2bbe140</vt:lpwstr>
  </property>
  <property fmtid="{D5CDD505-2E9C-101B-9397-08002B2CF9AE}" pid="20" name="MSIP_Label_defa4170-0d19-0005-0004-bc88714345d2_ContentBits">
    <vt:lpwstr>0</vt:lpwstr>
  </property>
  <property fmtid="{D5CDD505-2E9C-101B-9397-08002B2CF9AE}" pid="21" name="MSIP_Label_defa4170-0d19-0005-0004-bc88714345d2_Tag">
    <vt:lpwstr>10, 3, 0, 1</vt:lpwstr>
  </property>
</Properties>
</file>